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pwolka-my.sharepoint.com/personal/e_sobolewska_wolka_edu_pl/Documents/Pulpit/Formularze asortymentowo cenowe przetarg2/"/>
    </mc:Choice>
  </mc:AlternateContent>
  <xr:revisionPtr revIDLastSave="193" documentId="8_{583C70AF-EA64-45DC-BEBE-EF5A43800CE5}" xr6:coauthVersionLast="47" xr6:coauthVersionMax="47" xr10:uidLastSave="{3BBA2D14-CF73-45F4-82C8-C66F38B83C22}"/>
  <bookViews>
    <workbookView xWindow="-108" yWindow="-108" windowWidth="23256" windowHeight="12576" xr2:uid="{A42483FD-C51F-4023-ACB8-CB8994B8EF8E}"/>
  </bookViews>
  <sheets>
    <sheet name="art. spożywcz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F84" i="1"/>
  <c r="F75" i="1"/>
  <c r="F76" i="1"/>
  <c r="F117" i="1"/>
  <c r="F15" i="1"/>
  <c r="F16" i="1"/>
  <c r="F87" i="1"/>
  <c r="F25" i="1"/>
  <c r="F26" i="1"/>
  <c r="F115" i="1"/>
  <c r="F28" i="1"/>
  <c r="F29" i="1"/>
  <c r="F31" i="1"/>
  <c r="F32" i="1"/>
  <c r="F86" i="1"/>
  <c r="F34" i="1"/>
  <c r="F36" i="1"/>
  <c r="F39" i="1"/>
  <c r="F42" i="1"/>
  <c r="F43" i="1"/>
  <c r="F45" i="1"/>
  <c r="F47" i="1"/>
  <c r="F48" i="1"/>
  <c r="F50" i="1"/>
  <c r="F51" i="1"/>
  <c r="F52" i="1"/>
  <c r="F53" i="1"/>
  <c r="F55" i="1"/>
  <c r="F56" i="1"/>
  <c r="F57" i="1"/>
  <c r="F59" i="1"/>
  <c r="F60" i="1"/>
  <c r="F61" i="1"/>
  <c r="F88" i="1"/>
  <c r="F27" i="1"/>
  <c r="F62" i="1"/>
  <c r="F63" i="1"/>
  <c r="F64" i="1"/>
  <c r="F65" i="1"/>
  <c r="F66" i="1"/>
  <c r="F68" i="1"/>
  <c r="F71" i="1"/>
  <c r="F72" i="1"/>
  <c r="F74" i="1"/>
  <c r="F81" i="1"/>
  <c r="F110" i="1"/>
  <c r="F82" i="1"/>
  <c r="F83" i="1"/>
  <c r="F9" i="1"/>
  <c r="F13" i="1"/>
  <c r="F85" i="1"/>
  <c r="F91" i="1"/>
  <c r="F92" i="1"/>
  <c r="F120" i="1"/>
  <c r="F94" i="1"/>
  <c r="F95" i="1"/>
  <c r="F97" i="1"/>
  <c r="F99" i="1"/>
  <c r="F102" i="1"/>
  <c r="F108" i="1"/>
  <c r="F109" i="1"/>
  <c r="F112" i="1"/>
  <c r="F89" i="1"/>
  <c r="F69" i="1"/>
  <c r="F70" i="1"/>
  <c r="F127" i="1"/>
  <c r="F113" i="1"/>
  <c r="F116" i="1"/>
  <c r="F118" i="1"/>
  <c r="F119" i="1"/>
  <c r="F125" i="1"/>
  <c r="F123" i="1"/>
  <c r="F124" i="1"/>
  <c r="F126" i="1"/>
  <c r="F37" i="1"/>
  <c r="F20" i="1"/>
  <c r="F17" i="1"/>
  <c r="F23" i="1"/>
  <c r="F33" i="1"/>
  <c r="F35" i="1"/>
  <c r="F19" i="1"/>
  <c r="F78" i="1"/>
  <c r="F79" i="1"/>
  <c r="F58" i="1"/>
  <c r="F54" i="1"/>
  <c r="F46" i="1"/>
  <c r="F44" i="1"/>
  <c r="F41" i="1"/>
  <c r="F77" i="1"/>
  <c r="F38" i="1"/>
  <c r="F80" i="1"/>
  <c r="F90" i="1"/>
  <c r="F96" i="1"/>
  <c r="F93" i="1"/>
  <c r="F98" i="1"/>
  <c r="F101" i="1"/>
  <c r="F100" i="1"/>
  <c r="F103" i="1"/>
  <c r="F105" i="1"/>
  <c r="F104" i="1"/>
  <c r="F111" i="1"/>
  <c r="F114" i="1"/>
  <c r="F107" i="1"/>
  <c r="F122" i="1"/>
  <c r="F121" i="1"/>
  <c r="F11" i="1"/>
  <c r="F73" i="1"/>
  <c r="F12" i="1"/>
  <c r="F14" i="1"/>
  <c r="F18" i="1"/>
  <c r="F21" i="1"/>
  <c r="F22" i="1"/>
  <c r="F10" i="1"/>
  <c r="F24" i="1"/>
  <c r="F40" i="1"/>
  <c r="F106" i="1"/>
  <c r="F49" i="1"/>
  <c r="F67" i="1"/>
  <c r="F8" i="1"/>
  <c r="F128" i="1" s="1"/>
</calcChain>
</file>

<file path=xl/sharedStrings.xml><?xml version="1.0" encoding="utf-8"?>
<sst xmlns="http://schemas.openxmlformats.org/spreadsheetml/2006/main" count="254" uniqueCount="140">
  <si>
    <t>Załącznik nr 1 do SWZ</t>
  </si>
  <si>
    <t>FORMULARZ ASORTYMENTOWO - CENOWY</t>
  </si>
  <si>
    <t>Preferowana forma przekazania załącznika to forma edytowalna w Excel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</si>
  <si>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</si>
  <si>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Nazwa artykułu</t>
  </si>
  <si>
    <t>Jedn. miary</t>
  </si>
  <si>
    <t>Ilość</t>
  </si>
  <si>
    <t>Cena jednostkowa brutto  /zł/</t>
  </si>
  <si>
    <t>Łączna wartość brutto /zł/ (4 x 5)</t>
  </si>
  <si>
    <r>
      <t xml:space="preserve">Ananasy w syropie - </t>
    </r>
    <r>
      <rPr>
        <sz val="12"/>
        <color theme="1"/>
        <rFont val="Times New Roman"/>
        <family val="1"/>
        <charset val="238"/>
      </rPr>
      <t>ananasy krojone w syropie opakowanie 500g</t>
    </r>
  </si>
  <si>
    <t>szt.</t>
  </si>
  <si>
    <t>Aromat do ciast</t>
  </si>
  <si>
    <t>Babeczki kruche 1 kg</t>
  </si>
  <si>
    <t>kg</t>
  </si>
  <si>
    <r>
      <t>Barszcz czerwony koncentrat w płynie -</t>
    </r>
    <r>
      <rPr>
        <sz val="12"/>
        <color theme="1"/>
        <rFont val="Times New Roman"/>
        <family val="1"/>
        <charset val="238"/>
      </rPr>
      <t xml:space="preserve"> opakowanie 330ml.</t>
    </r>
  </si>
  <si>
    <r>
      <t xml:space="preserve">Bazylia - </t>
    </r>
    <r>
      <rPr>
        <sz val="12"/>
        <color theme="1"/>
        <rFont val="Times New Roman"/>
        <family val="1"/>
        <charset val="238"/>
      </rPr>
      <t>korzenno - balsamiczny zapach i lekko kwaskowy, chłodząco - orzeźwiający smak, opakowania jednostkowe 10g</t>
    </r>
  </si>
  <si>
    <t>Biszkopty 500 g</t>
  </si>
  <si>
    <t>op</t>
  </si>
  <si>
    <r>
      <t>Budyń -</t>
    </r>
    <r>
      <rPr>
        <sz val="12"/>
        <color theme="1"/>
        <rFont val="Times New Roman"/>
        <family val="1"/>
        <charset val="238"/>
      </rPr>
      <t xml:space="preserve"> do gotowania, smak: śmietanka i czekolada, opakowanie 1,20 kg</t>
    </r>
  </si>
  <si>
    <t>Chrupiąca  mieszanka leśna</t>
  </si>
  <si>
    <t>szt</t>
  </si>
  <si>
    <t>Chrupiący banan</t>
  </si>
  <si>
    <r>
      <t xml:space="preserve">Chrupki kukurydziane 100 g </t>
    </r>
    <r>
      <rPr>
        <sz val="12"/>
        <color theme="1"/>
        <rFont val="Times New Roman"/>
        <family val="1"/>
        <charset val="238"/>
      </rPr>
      <t xml:space="preserve">- grys kukurydziany 100%, bezglutenowe, opakowanie jednostkowe - dopuszczone do kontaktu z żywnością o masie od 40 do 90 gr. Opakowania jednostkowe powinny zabezpieczać produkt przezd zniszczeniem i zanieczyszczeniem, powinny być czyste, bez obcych zapachów i uszkodzeń mechanicznych. </t>
    </r>
  </si>
  <si>
    <r>
      <t xml:space="preserve">Chrzan tarty - </t>
    </r>
    <r>
      <rPr>
        <sz val="12"/>
        <color theme="1"/>
        <rFont val="Times New Roman"/>
        <family val="1"/>
        <charset val="238"/>
      </rPr>
      <t>produkt spożywczy otrzymany ze świeżych, pozbawionych skórki tartych korzeni chrzanu, kwasku cytrynowego z dodatkiem soli i cukru, struktura – przetarta masa z zawartością drobnych fragmentów korzeni chrzanu, smak i zapach – charakterystyczny dla chrzanu, lekko piekący, kwaśnosłodki, zawartość soli kuchennej nie więcej niż – 2,0 %, barwa biała lub biało kremowa, opakowania słoiki o pojemności do 200 ml</t>
    </r>
  </si>
  <si>
    <t>Ciastka maślane 800 g</t>
  </si>
  <si>
    <t>Ciasto francuskie 375 g</t>
  </si>
  <si>
    <r>
      <t xml:space="preserve">Cukier biały, kryształ - </t>
    </r>
    <r>
      <rPr>
        <sz val="12"/>
        <color theme="1"/>
        <rFont val="Times New Roman"/>
        <family val="1"/>
        <charset val="238"/>
      </rPr>
      <t>opakowanie jednostkowe: torebki papierowe 1 kg</t>
    </r>
  </si>
  <si>
    <r>
      <t xml:space="preserve">Cukier puder - </t>
    </r>
    <r>
      <rPr>
        <sz val="12"/>
        <color theme="1"/>
        <rFont val="Times New Roman"/>
        <family val="1"/>
        <charset val="238"/>
      </rPr>
      <t>opakowanie jednostkowe: torebki foliowe   lub papierowe 0,5 kg</t>
    </r>
  </si>
  <si>
    <t>Cukier waniliowy 20 g</t>
  </si>
  <si>
    <r>
      <t xml:space="preserve">Cynamon mielony - </t>
    </r>
    <r>
      <rPr>
        <sz val="12"/>
        <color theme="1"/>
        <rFont val="Times New Roman"/>
        <family val="1"/>
        <charset val="238"/>
      </rPr>
      <t>opakowania jednostkowe około 20g</t>
    </r>
  </si>
  <si>
    <r>
      <t xml:space="preserve">Drożdże - </t>
    </r>
    <r>
      <rPr>
        <sz val="12"/>
        <color theme="1"/>
        <rFont val="Times New Roman"/>
        <family val="1"/>
        <charset val="238"/>
      </rPr>
      <t>konsystencja: jednolita, zwarta, dopuszcza się lekko twardą, starannie uformowana, powierzchnia gładka, sucha, barwa: jednolita, w opakowaniu: kostka o gramaturze  10 dag</t>
    </r>
  </si>
  <si>
    <r>
      <t xml:space="preserve">Dżem owocowy pakowany  - </t>
    </r>
    <r>
      <rPr>
        <sz val="12"/>
        <color theme="1"/>
        <rFont val="Times New Roman"/>
        <family val="1"/>
        <charset val="238"/>
      </rPr>
      <t>dżem z kawałkami owoców, o niskiej zawartości cukru, różne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smaki, opakowania szklane 280g</t>
    </r>
  </si>
  <si>
    <t>Fasola czerwona konserwowa 400 g</t>
  </si>
  <si>
    <r>
      <t xml:space="preserve">Galaretka owocowa - </t>
    </r>
    <r>
      <rPr>
        <sz val="12"/>
        <color theme="1"/>
        <rFont val="Times New Roman"/>
        <family val="1"/>
        <charset val="238"/>
      </rPr>
      <t>różne smaki, op. jedn. ok 75 gr  galaretowatej konsystencji, z dodatkiem żelującym</t>
    </r>
  </si>
  <si>
    <r>
      <t xml:space="preserve">Gałka muszkatołowa - </t>
    </r>
    <r>
      <rPr>
        <sz val="12"/>
        <color theme="1"/>
        <rFont val="Times New Roman"/>
        <family val="1"/>
        <charset val="238"/>
      </rPr>
      <t>mielona, opakowanie min.350 g</t>
    </r>
  </si>
  <si>
    <t xml:space="preserve">Granola z pieca </t>
  </si>
  <si>
    <r>
      <t xml:space="preserve">Groszek konserwowy - </t>
    </r>
    <r>
      <rPr>
        <sz val="12"/>
        <color theme="1"/>
        <rFont val="Times New Roman"/>
        <family val="1"/>
        <charset val="238"/>
      </rPr>
      <t>kolor zielony, soczysty, ziarna całe, niezepsute, bez obcych zapachów, opakowania puszki o pojemności min 400g</t>
    </r>
  </si>
  <si>
    <r>
      <t xml:space="preserve">Groszek ptysiowy- </t>
    </r>
    <r>
      <rPr>
        <sz val="12"/>
        <color theme="1"/>
        <rFont val="Times New Roman"/>
        <family val="1"/>
        <charset val="238"/>
      </rPr>
      <t>wypiek z ciasta parzonego,w kształcie dużych groszków,opakowanie min 80 g</t>
    </r>
  </si>
  <si>
    <t>Grzanki 700 g</t>
  </si>
  <si>
    <r>
      <t xml:space="preserve">Herbata owocowa ekspresowa </t>
    </r>
    <r>
      <rPr>
        <sz val="12"/>
        <color theme="1"/>
        <rFont val="Times New Roman"/>
        <family val="1"/>
        <charset val="238"/>
      </rPr>
      <t>(typu Lipton  lub równoważna)</t>
    </r>
    <r>
      <rPr>
        <b/>
        <sz val="12"/>
        <color theme="1"/>
        <rFont val="Times New Roman"/>
        <family val="1"/>
        <charset val="238"/>
      </rPr>
      <t xml:space="preserve">- </t>
    </r>
    <r>
      <rPr>
        <sz val="12"/>
        <color theme="1"/>
        <rFont val="Times New Roman"/>
        <family val="1"/>
        <charset val="238"/>
      </rPr>
      <t>czarna, po zaparzeniu esencjonalny napar, wyraźnie wyczuwalny smak owocowy, po zaparzeniu kolor ciemnobrązowy,opakowanie  100g lub 50 saszetek</t>
    </r>
  </si>
  <si>
    <t>Herbata rumiankowa 20 torebek</t>
  </si>
  <si>
    <r>
      <t xml:space="preserve">Herbata zwykła ekspresowa </t>
    </r>
    <r>
      <rPr>
        <sz val="12"/>
        <color theme="1"/>
        <rFont val="Times New Roman"/>
        <family val="1"/>
        <charset val="238"/>
      </rPr>
      <t>(typu Lipton  lub równoważna)</t>
    </r>
    <r>
      <rPr>
        <b/>
        <sz val="12"/>
        <color theme="1"/>
        <rFont val="Times New Roman"/>
        <family val="1"/>
        <charset val="238"/>
      </rPr>
      <t xml:space="preserve">- </t>
    </r>
    <r>
      <rPr>
        <sz val="12"/>
        <color theme="1"/>
        <rFont val="Times New Roman"/>
        <family val="1"/>
        <charset val="238"/>
      </rPr>
      <t>czarna, po zaparzeniu esencjonalny napar, wyraźnie wyczuwalny smak herbaty, po zaparzeniu kolor ciemnobrązowy, bez obcych zapachów, opakowanie 100g lub 20 saszetek,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</si>
  <si>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>Humus klasyczny/z pomidorami 230 g</t>
    </r>
    <r>
      <rPr>
        <sz val="12"/>
        <color theme="1"/>
        <rFont val="Times New Roman"/>
        <family val="1"/>
        <charset val="238"/>
      </rPr>
      <t xml:space="preserve"> - ciecierzyca gotowana 37%, woda, olej rzepakowy, pasta sezamowa tahimi 13%, błonnik roślinny (grochowy, bambusowy), sól morska, przyprawy, koncentrat soku z cytryny, cukier trzcinowy, ekstrakty przypraw, aromaty naturalne, kurkuma</t>
    </r>
  </si>
  <si>
    <r>
      <t xml:space="preserve">Imbir 20 g </t>
    </r>
    <r>
      <rPr>
        <sz val="12"/>
        <color theme="1"/>
        <rFont val="Times New Roman"/>
        <family val="1"/>
        <charset val="238"/>
      </rPr>
      <t>- bez obcych posmaków</t>
    </r>
  </si>
  <si>
    <r>
      <t xml:space="preserve">Kakao naturalne - </t>
    </r>
    <r>
      <rPr>
        <sz val="12"/>
        <color theme="1"/>
        <rFont val="Times New Roman"/>
        <family val="1"/>
        <charset val="238"/>
      </rPr>
      <t>kakao rozpuszczalne o mocno czekoladowym smaku z witaminami i składnikami mineralnymi, opakowanie jednostkowe 300g</t>
    </r>
  </si>
  <si>
    <t>Kalendarz adwentowy 200 g</t>
  </si>
  <si>
    <r>
      <t xml:space="preserve">Kasza bulgur  1 kg </t>
    </r>
    <r>
      <rPr>
        <sz val="12"/>
        <color theme="1"/>
        <rFont val="Times New Roman"/>
        <family val="1"/>
        <charset val="238"/>
      </rPr>
      <t>- kasza wytwarzana z obłuskanych nasion przenicy. Po ugotowaniu powinna być sypka, nie powinna się sklejać.</t>
    </r>
  </si>
  <si>
    <r>
      <t>Kasza gryczana -</t>
    </r>
    <r>
      <rPr>
        <sz val="12"/>
        <color rgb="FF222222"/>
        <rFont val="Times New Roman"/>
        <family val="1"/>
        <charset val="238"/>
      </rPr>
      <t xml:space="preserve"> kasza wytwarzana z obłuskanych nasion gryki </t>
    </r>
    <r>
      <rPr>
        <sz val="12"/>
        <color theme="1"/>
        <rFont val="Times New Roman"/>
        <family val="1"/>
        <charset val="238"/>
      </rPr>
      <t xml:space="preserve">po ugotowaniu powinna być sypka powinna się sklejać, w opakowaniach 1kg </t>
    </r>
  </si>
  <si>
    <r>
      <t xml:space="preserve">Kasza jęczmienna - </t>
    </r>
    <r>
      <rPr>
        <sz val="12"/>
        <color theme="1"/>
        <rFont val="Times New Roman"/>
        <family val="1"/>
        <charset val="238"/>
      </rPr>
      <t>średnia, perłowa mazurska, po ugotowaniu powinna być sypka i nie powinna się sklejać, w opakowaniach od 500g-1 kg</t>
    </r>
  </si>
  <si>
    <r>
      <t>Kasza kus kus 1 kg</t>
    </r>
    <r>
      <rPr>
        <sz val="12"/>
        <color theme="1"/>
        <rFont val="Times New Roman"/>
        <family val="1"/>
        <charset val="238"/>
      </rPr>
      <t xml:space="preserve"> - ksza wytwarzana z nasion przenicy durum, po ugotowaniu powinna być sypka, nie powinna się sklejać.</t>
    </r>
  </si>
  <si>
    <r>
      <t xml:space="preserve">Kasza manna - </t>
    </r>
    <r>
      <rPr>
        <sz val="12"/>
        <color theme="1"/>
        <rFont val="Times New Roman"/>
        <family val="1"/>
        <charset val="238"/>
      </rPr>
      <t>opakowanie  500g lub 1kg.,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</si>
  <si>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>Kasza pęczak 1 kg</t>
    </r>
    <r>
      <rPr>
        <sz val="12"/>
        <color theme="1"/>
        <rFont val="Times New Roman"/>
        <family val="1"/>
        <charset val="238"/>
      </rPr>
      <t xml:space="preserve"> - kasza wytwarzana z obłuskanych nasion jęczmienia, po ugotowaniu powinna być sypka, nie powinna się sklejać.</t>
    </r>
  </si>
  <si>
    <r>
      <t xml:space="preserve">Kawa zbożowa - </t>
    </r>
    <r>
      <rPr>
        <sz val="12"/>
        <color theme="1"/>
        <rFont val="Times New Roman"/>
        <family val="1"/>
        <charset val="238"/>
      </rPr>
      <t xml:space="preserve">rozpuszczalna, granulowana dla dzieci do mleka, opakowanie ok. 250g skład: jęczmień, żyto, cykoria, burak cukrowy, </t>
    </r>
  </si>
  <si>
    <r>
      <t xml:space="preserve">Keczup - </t>
    </r>
    <r>
      <rPr>
        <sz val="12"/>
        <color theme="1"/>
        <rFont val="Times New Roman"/>
        <family val="1"/>
        <charset val="238"/>
      </rPr>
      <t>koncentrat pomidorowy min 73%, przyprawy: kolendra, tymianek, cząber, oregano, szałwia, konsystencja półpłynna do gęstej z widocznymi cząsteczkami przypraw, smak słodko-kwaśny, bez obcych posmaków, barwa intensywnie czerwona, opakowania jednostkowe butelki plastikowe minimum 480g</t>
    </r>
    <r>
      <rPr>
        <b/>
        <sz val="12"/>
        <color rgb="FF000000"/>
        <rFont val="Times New Roman"/>
        <family val="1"/>
        <charset val="238"/>
      </rPr>
      <t xml:space="preserve"> </t>
    </r>
  </si>
  <si>
    <t xml:space="preserve">Kinder jajko </t>
  </si>
  <si>
    <r>
      <t xml:space="preserve">Kisiel - </t>
    </r>
    <r>
      <rPr>
        <sz val="12"/>
        <color theme="1"/>
        <rFont val="Times New Roman"/>
        <family val="1"/>
        <charset val="238"/>
      </rPr>
      <t>różne smaki, skład: cukier, skrobia ziemniaczana, regulator kwasowości (kwas cytrynowy), sól, witamina C, aromat, barwniki(kurkumina, kwas karminowy), koncentrat soku owocowego, bez sztucznych barwników opakowania jednostkowe 1,30 kg</t>
    </r>
  </si>
  <si>
    <r>
      <t xml:space="preserve">Kminek cały - </t>
    </r>
    <r>
      <rPr>
        <sz val="12"/>
        <color theme="1"/>
        <rFont val="Times New Roman"/>
        <family val="1"/>
        <charset val="238"/>
      </rPr>
      <t>opakowania jednostkowe 20 g</t>
    </r>
  </si>
  <si>
    <r>
      <t>Kolendra-</t>
    </r>
    <r>
      <rPr>
        <sz val="12"/>
        <color theme="1"/>
        <rFont val="Times New Roman"/>
        <family val="1"/>
        <charset val="238"/>
      </rPr>
      <t xml:space="preserve"> opakowanie jednostkowe 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g</t>
    </r>
  </si>
  <si>
    <r>
      <t>Koncentrat pomidorowy 30% typu Pudliszki lub równoważny -</t>
    </r>
    <r>
      <rPr>
        <sz val="12"/>
        <color theme="1"/>
        <rFont val="Times New Roman"/>
        <family val="1"/>
        <charset val="238"/>
      </rPr>
      <t xml:space="preserve"> wyprodukowany ze świeżych pomidorów dojrzewających na słońcu konsystencja stała w formie pasty, kolor czerwony, opakowanie jednostkowe: słoik od 950 ml do 1000 ml</t>
    </r>
  </si>
  <si>
    <t>Krakersy</t>
  </si>
  <si>
    <r>
      <t xml:space="preserve">Kukurydza konserwowa - </t>
    </r>
    <r>
      <rPr>
        <sz val="12"/>
        <color theme="1"/>
        <rFont val="Times New Roman"/>
        <family val="1"/>
        <charset val="238"/>
      </rPr>
      <t>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 opakowania: puszki o pojemności min 400 g</t>
    </r>
  </si>
  <si>
    <r>
      <t xml:space="preserve">Kwasek cytrynowy - </t>
    </r>
    <r>
      <rPr>
        <sz val="12"/>
        <color rgb="FF000000"/>
        <rFont val="Times New Roman"/>
        <family val="1"/>
        <charset val="238"/>
      </rPr>
      <t>opakowania jednostkowe 20g</t>
    </r>
  </si>
  <si>
    <r>
      <t xml:space="preserve">Liść laurowy - </t>
    </r>
    <r>
      <rPr>
        <sz val="12"/>
        <color theme="1"/>
        <rFont val="Times New Roman"/>
        <family val="1"/>
        <charset val="238"/>
      </rPr>
      <t>bez obcych zapachów, opak. Jednostkowe 100 g</t>
    </r>
  </si>
  <si>
    <t>Lizak dynia</t>
  </si>
  <si>
    <r>
      <t xml:space="preserve">Lubczyk - </t>
    </r>
    <r>
      <rPr>
        <sz val="12"/>
        <color theme="1"/>
        <rFont val="Times New Roman"/>
        <family val="1"/>
        <charset val="238"/>
      </rPr>
      <t>opakowania jednostkowe 10g</t>
    </r>
  </si>
  <si>
    <r>
      <t xml:space="preserve">Majeranek - </t>
    </r>
    <r>
      <rPr>
        <sz val="12"/>
        <color theme="1"/>
        <rFont val="Times New Roman"/>
        <family val="1"/>
        <charset val="238"/>
      </rPr>
      <t>aromatyczny, gorzki smak, opakowanie jednostkowe 10g</t>
    </r>
  </si>
  <si>
    <r>
      <t xml:space="preserve">Majonez - </t>
    </r>
    <r>
      <rPr>
        <sz val="12"/>
        <color theme="1"/>
        <rFont val="Times New Roman"/>
        <family val="1"/>
        <charset val="238"/>
      </rPr>
      <t>skład: olej roślinny, żółtka jajka 6%, ocet, musztarda, cukier, sól, przyprawy, zawartość tłuszczu 80%, regulator kwasowości (kwasek cytrynowy), opakowanie słoik 850g-1000g</t>
    </r>
  </si>
  <si>
    <r>
      <t xml:space="preserve">Makaron nitki typu Lubella lub równoważny </t>
    </r>
    <r>
      <rPr>
        <sz val="12"/>
        <color theme="1"/>
        <rFont val="Times New Roman"/>
        <family val="1"/>
        <charset val="238"/>
      </rPr>
      <t>po ugotowaniu konsystencja stała nie powinien się sklejać, bez dodatków i ulepszaczy, opakowania jednostkowe 500g</t>
    </r>
  </si>
  <si>
    <r>
      <t xml:space="preserve">Makaron rurki(pióra) typu Lubella lub równoważny </t>
    </r>
    <r>
      <rPr>
        <sz val="12"/>
        <color theme="1"/>
        <rFont val="Times New Roman"/>
        <family val="1"/>
        <charset val="238"/>
      </rPr>
      <t>po ugotowaniu konsystencja stała nie powinien się sklejać, bez dodatków i ulepszaczy, opakowania jednostkowe 500g</t>
    </r>
  </si>
  <si>
    <r>
      <t xml:space="preserve">Makaron spaghetti  typu Lubella lub równoważny - </t>
    </r>
    <r>
      <rPr>
        <sz val="12"/>
        <color theme="1"/>
        <rFont val="Times New Roman"/>
        <family val="1"/>
        <charset val="238"/>
      </rPr>
      <t>po ugotowaniu konsystencja stała nie powinien się sklejać, bez dodatków i ulepszaczy, opakowania jednostkowe 500g</t>
    </r>
    <r>
      <rPr>
        <b/>
        <sz val="12"/>
        <color theme="1"/>
        <rFont val="Times New Roman"/>
        <family val="1"/>
        <charset val="238"/>
      </rPr>
      <t xml:space="preserve">  </t>
    </r>
  </si>
  <si>
    <r>
      <t xml:space="preserve">Makaron świderki typu Lubella lub równoważny - </t>
    </r>
    <r>
      <rPr>
        <sz val="12"/>
        <color theme="1"/>
        <rFont val="Times New Roman"/>
        <family val="1"/>
        <charset val="238"/>
      </rPr>
      <t>po ugotowaniu konsystencja stała nie powinien się sklejać, bez dodatków i ulepszaczy, opakowania jednostkowe 500g</t>
    </r>
  </si>
  <si>
    <r>
      <t xml:space="preserve">Makaron zacierka (jajeczna) typu Lubella lub równoważny- </t>
    </r>
    <r>
      <rPr>
        <sz val="12"/>
        <color theme="1"/>
        <rFont val="Times New Roman"/>
        <family val="1"/>
        <charset val="238"/>
      </rPr>
      <t>po ugotowaniu konsystencja stała nie powinien się sklejać, bez dodatków i ulepszaczy, opakowania jednostkowe 500g</t>
    </r>
  </si>
  <si>
    <r>
      <t>Mandarynka puszka 314 ml</t>
    </r>
    <r>
      <rPr>
        <sz val="12"/>
        <color theme="1"/>
        <rFont val="Times New Roman"/>
        <family val="1"/>
        <charset val="238"/>
      </rPr>
      <t xml:space="preserve"> - mandarynki w syropie </t>
    </r>
  </si>
  <si>
    <r>
      <t xml:space="preserve">Masa krówkowa  </t>
    </r>
    <r>
      <rPr>
        <sz val="12"/>
        <color theme="1"/>
        <rFont val="Times New Roman"/>
        <family val="1"/>
        <charset val="238"/>
      </rPr>
      <t>w puszce 510 g</t>
    </r>
    <r>
      <rPr>
        <b/>
        <sz val="12"/>
        <color theme="1"/>
        <rFont val="Times New Roman"/>
        <family val="1"/>
        <charset val="238"/>
      </rPr>
      <t xml:space="preserve">- </t>
    </r>
    <r>
      <rPr>
        <sz val="12"/>
        <color theme="1"/>
        <rFont val="Times New Roman"/>
        <family val="1"/>
        <charset val="238"/>
      </rPr>
      <t>skład: mleko, cukier</t>
    </r>
  </si>
  <si>
    <r>
      <t xml:space="preserve">Mąka krupczatka 1 kg </t>
    </r>
    <r>
      <rPr>
        <sz val="12"/>
        <color theme="1"/>
        <rFont val="Times New Roman"/>
        <family val="1"/>
        <charset val="238"/>
      </rPr>
      <t>- opakowania jednostkowe 1 kg</t>
    </r>
  </si>
  <si>
    <r>
      <t>Mąka pełnoziarnista 1 kg</t>
    </r>
    <r>
      <rPr>
        <sz val="12"/>
        <color theme="1"/>
        <rFont val="Times New Roman"/>
        <family val="1"/>
        <charset val="238"/>
      </rPr>
      <t xml:space="preserve"> - opakowania jednostkowe 1 kg</t>
    </r>
  </si>
  <si>
    <r>
      <t xml:space="preserve">Mąka pszenna - </t>
    </r>
    <r>
      <rPr>
        <sz val="12"/>
        <color theme="1"/>
        <rFont val="Times New Roman"/>
        <family val="1"/>
        <charset val="238"/>
      </rPr>
      <t>typ 500, opakowania jednostkowe 1 kg, torebki papierowe</t>
    </r>
  </si>
  <si>
    <r>
      <t xml:space="preserve">Mąka ziemniaczana - </t>
    </r>
    <r>
      <rPr>
        <sz val="12"/>
        <color theme="1"/>
        <rFont val="Times New Roman"/>
        <family val="1"/>
        <charset val="238"/>
      </rPr>
      <t>opakowania jednostkowe do 1kg</t>
    </r>
  </si>
  <si>
    <t>Mięta 25 torebek</t>
  </si>
  <si>
    <r>
      <t xml:space="preserve">Miód pszczeli – </t>
    </r>
    <r>
      <rPr>
        <sz val="12"/>
        <color theme="1"/>
        <rFont val="Times New Roman"/>
        <family val="1"/>
        <charset val="238"/>
      </rPr>
      <t xml:space="preserve">opakowanie słoik 1,4kg </t>
    </r>
  </si>
  <si>
    <t>Mixit Eggs-Jogurt-truskawki</t>
  </si>
  <si>
    <t>Mixit Eggs-słony karmel</t>
  </si>
  <si>
    <r>
      <t xml:space="preserve">Morele suszone </t>
    </r>
    <r>
      <rPr>
        <sz val="12"/>
        <color theme="1"/>
        <rFont val="Times New Roman"/>
        <family val="1"/>
        <charset val="238"/>
      </rPr>
      <t>- suche, bez oznak pleśni.</t>
    </r>
  </si>
  <si>
    <r>
      <t xml:space="preserve">Mus owocowy 100 g </t>
    </r>
    <r>
      <rPr>
        <sz val="12"/>
        <color theme="1"/>
        <rFont val="Times New Roman"/>
        <family val="1"/>
        <charset val="238"/>
      </rPr>
      <t>- 100% owoców, z dodatkiem witaminy C, przecierowy, pasteryzowany, bez dodatku cukru czy słodzików.</t>
    </r>
  </si>
  <si>
    <r>
      <t xml:space="preserve">Mus warzywny 100 g </t>
    </r>
    <r>
      <rPr>
        <sz val="12"/>
        <color theme="1"/>
        <rFont val="Times New Roman"/>
        <family val="1"/>
        <charset val="238"/>
      </rPr>
      <t>- 100% warzyw, przecierowy, pasteryzowany, bez dodatku cukru czy słodzików.</t>
    </r>
  </si>
  <si>
    <t>Musli owocowe 300 g</t>
  </si>
  <si>
    <r>
      <t xml:space="preserve">Musztarda - </t>
    </r>
    <r>
      <rPr>
        <sz val="12"/>
        <color theme="1"/>
        <rFont val="Times New Roman"/>
        <family val="1"/>
        <charset val="238"/>
      </rPr>
      <t>konsystencja gęsta, kolor odpowiedni dla danego surowca, gęsta konsystencja, stonowana barwa musztardy, wykonana na bazie naturalnych surowców, nie zawierająca konserwantów i sztucznych barwników, opakowania jednostkowe  210 g</t>
    </r>
  </si>
  <si>
    <r>
      <t xml:space="preserve">Olej uniwersalny - </t>
    </r>
    <r>
      <rPr>
        <sz val="12"/>
        <color theme="1"/>
        <rFont val="Times New Roman"/>
        <family val="1"/>
        <charset val="238"/>
      </rPr>
      <t>uniwersalny, spożywczy, nadający się do smażenia i sałatek, opakowania butelki plastikowe 1l</t>
    </r>
  </si>
  <si>
    <t>l</t>
  </si>
  <si>
    <r>
      <t xml:space="preserve">Oregano – </t>
    </r>
    <r>
      <rPr>
        <sz val="12"/>
        <color theme="1"/>
        <rFont val="Times New Roman"/>
        <family val="1"/>
        <charset val="238"/>
      </rPr>
      <t>opakowanie jednostkowe 10g</t>
    </r>
  </si>
  <si>
    <t>Owocowe love</t>
  </si>
  <si>
    <r>
      <t xml:space="preserve">Papryka łagodna w proszku - </t>
    </r>
    <r>
      <rPr>
        <sz val="12"/>
        <color theme="1"/>
        <rFont val="Times New Roman"/>
        <family val="1"/>
        <charset val="238"/>
      </rPr>
      <t>smak słodki, kolor czerwony, konsystencja sypka, zapach swoisty dla papryki, opakowania jednostkowe 20g</t>
    </r>
  </si>
  <si>
    <t>Pasta szpinakowa 270 g</t>
  </si>
  <si>
    <t>Pasta z ciecierzycy 270 g</t>
  </si>
  <si>
    <t>Pasta z grillowanego bakłażana 330 g</t>
  </si>
  <si>
    <r>
      <t xml:space="preserve">Pestki dyni 1 kg-  </t>
    </r>
    <r>
      <rPr>
        <sz val="12"/>
        <color theme="1"/>
        <rFont val="Times New Roman"/>
        <family val="1"/>
        <charset val="238"/>
      </rPr>
      <t>sucha , bez oznak pleśni</t>
    </r>
  </si>
  <si>
    <t>Pieczywo tostowe 500 g</t>
  </si>
  <si>
    <r>
      <t xml:space="preserve">Pieprz naturalny mielony - </t>
    </r>
    <r>
      <rPr>
        <sz val="12"/>
        <color theme="1"/>
        <rFont val="Times New Roman"/>
        <family val="1"/>
        <charset val="238"/>
      </rPr>
      <t>wyrazisty, ostry aromat i piekący smak, opakowania jednostkowe  20g</t>
    </r>
  </si>
  <si>
    <r>
      <t xml:space="preserve">Pieprz ziołowy - </t>
    </r>
    <r>
      <rPr>
        <sz val="12"/>
        <color theme="1"/>
        <rFont val="Times New Roman"/>
        <family val="1"/>
        <charset val="238"/>
      </rPr>
      <t>opakowania jednostkowe 20 g</t>
    </r>
  </si>
  <si>
    <t>Płatki jaglane 200 g</t>
  </si>
  <si>
    <r>
      <t xml:space="preserve">Płatki kukurydziane - </t>
    </r>
    <r>
      <rPr>
        <sz val="12"/>
        <color theme="1"/>
        <rFont val="Times New Roman"/>
        <family val="1"/>
        <charset val="238"/>
      </rPr>
      <t>produkt o obniżonej zawartości soli i cukru, otrzymany z ziaren kukurydzy, struktura i konsystencja sypka, płatki niepokruszone, bez grudek, barwa złotożółta z różnymi odcieniami, smak i zapach charakterystyczny dla płatków kukurydzianych lekko słodki, op. 250g</t>
    </r>
  </si>
  <si>
    <r>
      <t xml:space="preserve">Płatki kukurydziane miodowe - </t>
    </r>
    <r>
      <rPr>
        <sz val="12"/>
        <color theme="1"/>
        <rFont val="Times New Roman"/>
        <family val="1"/>
        <charset val="238"/>
      </rPr>
      <t>produkt zbożowy zawierający cynamon,struktura i konsystencja sypka, płatki niepokruszone, bez grudek,smak i zapach charakterystyczny dla płatków zbożowych lekko słodki, op. 250g</t>
    </r>
  </si>
  <si>
    <t xml:space="preserve">   kg</t>
  </si>
  <si>
    <t>Płatki orkiszowe 400 g</t>
  </si>
  <si>
    <r>
      <t xml:space="preserve">Płatki owsiane - </t>
    </r>
    <r>
      <rPr>
        <sz val="12"/>
        <color rgb="FF222222"/>
        <rFont val="Times New Roman"/>
        <family val="1"/>
        <charset val="238"/>
      </rPr>
      <t>płatki produkowane z owsa zwyczajnego. Zawierają ok. 68% węglowodanów, 13% białka, 7% tłuszczów, 10% błonnika,opakowanie jednostkowe pakowane w torbach papierowych 500g</t>
    </r>
  </si>
  <si>
    <r>
      <t xml:space="preserve">Płatki ryżowe 400 g </t>
    </r>
    <r>
      <rPr>
        <sz val="12"/>
        <color theme="1"/>
        <rFont val="Times New Roman"/>
        <family val="1"/>
        <charset val="238"/>
      </rPr>
      <t>- płatki produkowane z ryżu. Zawierają około 68% węglowodanów, 13% białka, 7% tłuszczów, 10% błonnika.</t>
    </r>
  </si>
  <si>
    <r>
      <t xml:space="preserve">Pomidor w puszce - </t>
    </r>
    <r>
      <rPr>
        <sz val="12"/>
        <color theme="1"/>
        <rFont val="Times New Roman"/>
        <family val="1"/>
        <charset val="238"/>
      </rPr>
      <t>pomidory krojone, bez skórki w soku pomidorowym, opakowanie jednostkowe 400g</t>
    </r>
  </si>
  <si>
    <t>Pomidory suszone 250 g</t>
  </si>
  <si>
    <r>
      <t xml:space="preserve">Powidła śliwkowe 1,10 kg </t>
    </r>
    <r>
      <rPr>
        <sz val="12"/>
        <color theme="1"/>
        <rFont val="Times New Roman"/>
        <family val="1"/>
        <charset val="238"/>
      </rPr>
      <t>- śliwki węgierki, cukier</t>
    </r>
  </si>
  <si>
    <r>
      <t xml:space="preserve">Proszek do pieczenia - </t>
    </r>
    <r>
      <rPr>
        <sz val="12"/>
        <color rgb="FF000000"/>
        <rFont val="Times New Roman"/>
        <family val="1"/>
        <charset val="238"/>
      </rPr>
      <t xml:space="preserve">w opakowaniu 36g, </t>
    </r>
  </si>
  <si>
    <t>Przecier ogórkowy 2,5 l</t>
  </si>
  <si>
    <t>Przecier pomidorowy karton 500 g</t>
  </si>
  <si>
    <t>Przyprawa do piernika 20 g</t>
  </si>
  <si>
    <t>Ptasie mleczko 330 g</t>
  </si>
  <si>
    <r>
      <t xml:space="preserve">Rodzynki 1 kg </t>
    </r>
    <r>
      <rPr>
        <sz val="12"/>
        <color theme="1"/>
        <rFont val="Times New Roman"/>
        <family val="1"/>
        <charset val="238"/>
      </rPr>
      <t>- skład: rodzynki, substancja konserwująca, dwutlenek siarki</t>
    </r>
  </si>
  <si>
    <r>
      <t xml:space="preserve">Ryba wędzona – </t>
    </r>
    <r>
      <rPr>
        <sz val="12"/>
        <color theme="1"/>
        <rFont val="Times New Roman"/>
        <family val="1"/>
        <charset val="238"/>
      </rPr>
      <t>różne rodzaje, tusza</t>
    </r>
  </si>
  <si>
    <r>
      <t xml:space="preserve">Ryż pełnoziarnisty Kupiec - </t>
    </r>
    <r>
      <rPr>
        <sz val="12"/>
        <color theme="1"/>
        <rFont val="Times New Roman"/>
        <family val="1"/>
        <charset val="238"/>
      </rPr>
      <t>ziarno ryżu długie preparowane termicznie (100%), po ugotowaniu sypkie, lekkie, puszyste, niesklejone, ziarna powinny się rozdzielać, opakowania1kg</t>
    </r>
  </si>
  <si>
    <r>
      <t xml:space="preserve">Słonecznik łuskany 1 kg  </t>
    </r>
    <r>
      <rPr>
        <sz val="12"/>
        <color theme="1"/>
        <rFont val="Times New Roman"/>
        <family val="1"/>
        <charset val="238"/>
      </rPr>
      <t>- suszony, ziarna w całości, jednorodne odmiany, zdrowe, czyste ziarna, bez śladów uszkodzeń mechanicznych</t>
    </r>
  </si>
  <si>
    <r>
      <t>Soczewica czerwona 300 g</t>
    </r>
    <r>
      <rPr>
        <sz val="12"/>
        <color theme="1"/>
        <rFont val="Times New Roman"/>
        <family val="1"/>
        <charset val="238"/>
      </rPr>
      <t xml:space="preserve"> - suszona, ziarna w całości, jednorodne odmiany, zdrowa, czysta, bez śladów uszkodzeń mechanicznych</t>
    </r>
  </si>
  <si>
    <r>
      <t xml:space="preserve">Sok owocowy - (typu Tymbark) </t>
    </r>
    <r>
      <rPr>
        <sz val="12"/>
        <color theme="1"/>
        <rFont val="Times New Roman"/>
        <family val="1"/>
        <charset val="238"/>
      </rPr>
      <t>sok owocowy witaminizowany, pasteryzowany o niskiej zawartości  cukru  różne smaki, wyprodukowany częściowo z zagęszczonych soków naturalnych, naturalnie mętny, butelka plastikowa 300 ml</t>
    </r>
  </si>
  <si>
    <r>
      <t xml:space="preserve">Sól morska - </t>
    </r>
    <r>
      <rPr>
        <sz val="12"/>
        <color theme="1"/>
        <rFont val="Times New Roman"/>
        <family val="1"/>
        <charset val="238"/>
      </rPr>
      <t>jodowana o obniżonej zawartości sodu</t>
    </r>
  </si>
  <si>
    <t>Syrop klonowy 150 g</t>
  </si>
  <si>
    <r>
      <t xml:space="preserve">Tuńczyk w puszce - </t>
    </r>
    <r>
      <rPr>
        <sz val="12"/>
        <color theme="1"/>
        <rFont val="Times New Roman"/>
        <family val="1"/>
        <charset val="238"/>
      </rPr>
      <t>konserwa rybna sterylizowana, puszka łatwo otwieralna 170g.</t>
    </r>
  </si>
  <si>
    <r>
      <t xml:space="preserve">Tymianek - </t>
    </r>
    <r>
      <rPr>
        <sz val="12"/>
        <color theme="1"/>
        <rFont val="Times New Roman"/>
        <family val="1"/>
        <charset val="238"/>
      </rPr>
      <t>opakowania jednostkowe do 20 g</t>
    </r>
  </si>
  <si>
    <t>Urodzinowy mix</t>
  </si>
  <si>
    <r>
      <t xml:space="preserve">Wafel tortowy - </t>
    </r>
    <r>
      <rPr>
        <sz val="12"/>
        <color theme="1"/>
        <rFont val="Times New Roman"/>
        <family val="1"/>
        <charset val="238"/>
      </rPr>
      <t>skład: mąka pszenna, olej roślinny, spulchniacz, opakowanie ok. 180g,</t>
    </r>
  </si>
  <si>
    <r>
      <t xml:space="preserve">Wafle ryżowe- </t>
    </r>
    <r>
      <rPr>
        <sz val="12"/>
        <color theme="1"/>
        <rFont val="Times New Roman"/>
        <family val="1"/>
        <charset val="238"/>
      </rPr>
      <t>pieczywo chrupkie op.130g</t>
    </r>
  </si>
  <si>
    <r>
      <t xml:space="preserve">Wiórki kokosowe 500 g </t>
    </r>
    <r>
      <rPr>
        <sz val="12"/>
        <color theme="1"/>
        <rFont val="Times New Roman"/>
        <family val="1"/>
        <charset val="238"/>
      </rPr>
      <t>- opakowanie szczelnie zamknięte, bez obcych posmaków</t>
    </r>
  </si>
  <si>
    <t>Woda niegazowana 11 litr</t>
  </si>
  <si>
    <t>Woda niegazowana 330 ml</t>
  </si>
  <si>
    <r>
      <t xml:space="preserve">Ziele angielskie - </t>
    </r>
    <r>
      <rPr>
        <sz val="12"/>
        <color theme="1"/>
        <rFont val="Times New Roman"/>
        <family val="1"/>
        <charset val="238"/>
      </rPr>
      <t>silny zapach, gorzki, korzenny smak, opakowania jednostkowe do 50 g</t>
    </r>
  </si>
  <si>
    <r>
      <t xml:space="preserve">Zioła prowansalskie - </t>
    </r>
    <r>
      <rPr>
        <sz val="12"/>
        <color theme="1"/>
        <rFont val="Times New Roman"/>
        <family val="1"/>
        <charset val="238"/>
      </rPr>
      <t>opakowania jednostkowe 20g</t>
    </r>
  </si>
  <si>
    <t>Żelatyna 50 gr</t>
  </si>
  <si>
    <r>
      <t xml:space="preserve">Żur - </t>
    </r>
    <r>
      <rPr>
        <sz val="12"/>
        <color theme="1"/>
        <rFont val="Times New Roman"/>
        <family val="1"/>
        <charset val="238"/>
      </rPr>
      <t>skład: mąka żytnia, drożdże, kwas chlebowy, konsystencja półgęsta, opakowanie jednostkowe ok. 0,5 l</t>
    </r>
  </si>
  <si>
    <r>
      <t xml:space="preserve">Żurawina 1 kg - </t>
    </r>
    <r>
      <rPr>
        <sz val="12"/>
        <color theme="1"/>
        <rFont val="Times New Roman"/>
        <family val="1"/>
        <charset val="238"/>
      </rPr>
      <t xml:space="preserve">sucha , bez oznak pleśni, </t>
    </r>
  </si>
  <si>
    <t>Łącznie:</t>
  </si>
  <si>
    <t>Słownie wartość brutto : .............................................................................................................................................................</t>
  </si>
  <si>
    <t>Uwaga: W/w łączną wartość brutto należy zamiemieścić w formularzu "OFERTA".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</si>
  <si>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kwalifikowany/podpis zaufany/
elektroniczny podpis osobisty
osoby(osób) upoważnionej(ych)
do podpisania oferty w imieniu Wykonawcy(ów)</t>
    </r>
  </si>
  <si>
    <t>Część nr VI: Dostawa artykułów spożywczych.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</si>
</sst>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22222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4BDC-BE0E-4640-A440-DB52BB5FE8FD}">
  <dimension ref="A1:F131"/>
  <sheetViews>
    <sheetView tabSelected="1" zoomScaleNormal="100" workbookViewId="0">
      <selection activeCell="A4" sqref="A4:F4"/>
    </sheetView>
  </sheetViews>
  <sheetFormatPr defaultRowHeight="14.4" x14ac:dyDescent="0.3"/>
  <cols>
    <col min="1" max="1" width="4.5546875" bestFit="1" customWidth="1"/>
    <col min="2" max="2" width="43.6640625" customWidth="1"/>
    <col min="3" max="3" width="7.109375" customWidth="1"/>
    <col min="4" max="4" width="6.33203125" bestFit="1" customWidth="1"/>
    <col min="5" max="5" width="11.6640625" customWidth="1"/>
    <col min="6" max="6" width="15.5546875" customWidth="1"/>
  </cols>
  <sheetData>
    <row r="1" spans="1:6" ht="15.6" x14ac:dyDescent="0.3">
      <c r="A1" s="1"/>
      <c r="E1" s="26" t="s">
        <v>0</v>
      </c>
      <c r="F1" s="26"/>
    </row>
    <row r="2" spans="1:6" ht="15.6" x14ac:dyDescent="0.3">
      <c r="A2" s="27" t="s">
        <v>1</v>
      </c>
      <c r="B2" s="27"/>
      <c r="C2" s="27"/>
      <c r="D2" s="27"/>
      <c r="E2" s="27"/>
      <c r="F2" s="27"/>
    </row>
    <row r="3" spans="1:6" ht="15.6" x14ac:dyDescent="0.3">
      <c r="A3" s="2"/>
      <c r="B3" t="s">
        <v>2</v>
      </c>
    </row>
    <row r="4" spans="1:6" ht="15.6" x14ac:dyDescent="0.3">
      <c r="A4" s="28" t="s">
        <v>139</v>
      </c>
      <c r="B4" s="28"/>
      <c r="C4" s="28"/>
      <c r="D4" s="28"/>
      <c r="E4" s="28"/>
      <c r="F4" s="28"/>
    </row>
    <row r="5" spans="1:6" ht="15.6" x14ac:dyDescent="0.3">
      <c r="A5" s="3"/>
    </row>
    <row r="6" spans="1:6" s="8" customFormat="1" ht="39.6" x14ac:dyDescent="0.3">
      <c r="A6" s="4" t="s">
        <v>3</v>
      </c>
      <c r="B6" s="5" t="s">
        <v>4</v>
      </c>
      <c r="C6" s="6" t="s">
        <v>5</v>
      </c>
      <c r="D6" s="6" t="s">
        <v>6</v>
      </c>
      <c r="E6" s="7" t="s">
        <v>7</v>
      </c>
      <c r="F6" s="7" t="s">
        <v>8</v>
      </c>
    </row>
    <row r="7" spans="1:6" ht="15.6" x14ac:dyDescent="0.3">
      <c r="A7" s="10">
        <v>1</v>
      </c>
      <c r="B7" s="10">
        <v>2</v>
      </c>
      <c r="C7" s="11">
        <v>3</v>
      </c>
      <c r="D7" s="10">
        <v>4</v>
      </c>
      <c r="E7" s="10">
        <v>5</v>
      </c>
      <c r="F7" s="10">
        <v>6</v>
      </c>
    </row>
    <row r="8" spans="1:6" s="9" customFormat="1" ht="31.2" x14ac:dyDescent="0.3">
      <c r="A8" s="12">
        <v>1</v>
      </c>
      <c r="B8" s="16" t="s">
        <v>9</v>
      </c>
      <c r="C8" s="17" t="s">
        <v>10</v>
      </c>
      <c r="D8" s="17">
        <v>600</v>
      </c>
      <c r="E8" s="15"/>
      <c r="F8" s="13">
        <f t="shared" ref="F8:F39" si="0">D8*E8</f>
        <v>0</v>
      </c>
    </row>
    <row r="9" spans="1:6" s="9" customFormat="1" ht="15.6" x14ac:dyDescent="0.3">
      <c r="A9" s="12">
        <v>2</v>
      </c>
      <c r="B9" s="16" t="s">
        <v>11</v>
      </c>
      <c r="C9" s="17" t="s">
        <v>10</v>
      </c>
      <c r="D9" s="17">
        <v>30</v>
      </c>
      <c r="E9" s="15"/>
      <c r="F9" s="13">
        <f t="shared" si="0"/>
        <v>0</v>
      </c>
    </row>
    <row r="10" spans="1:6" s="9" customFormat="1" ht="15.6" x14ac:dyDescent="0.3">
      <c r="A10" s="12">
        <v>3</v>
      </c>
      <c r="B10" s="16" t="s">
        <v>12</v>
      </c>
      <c r="C10" s="17" t="s">
        <v>13</v>
      </c>
      <c r="D10" s="17">
        <v>18</v>
      </c>
      <c r="E10" s="15"/>
      <c r="F10" s="13">
        <f t="shared" si="0"/>
        <v>0</v>
      </c>
    </row>
    <row r="11" spans="1:6" s="9" customFormat="1" ht="31.2" x14ac:dyDescent="0.3">
      <c r="A11" s="12">
        <v>4</v>
      </c>
      <c r="B11" s="16" t="s">
        <v>14</v>
      </c>
      <c r="C11" s="17" t="s">
        <v>10</v>
      </c>
      <c r="D11" s="17">
        <v>50</v>
      </c>
      <c r="E11" s="15"/>
      <c r="F11" s="13">
        <f t="shared" si="0"/>
        <v>0</v>
      </c>
    </row>
    <row r="12" spans="1:6" s="9" customFormat="1" ht="46.8" x14ac:dyDescent="0.3">
      <c r="A12" s="12">
        <v>5</v>
      </c>
      <c r="B12" s="16" t="s">
        <v>15</v>
      </c>
      <c r="C12" s="17" t="s">
        <v>10</v>
      </c>
      <c r="D12" s="17">
        <v>25</v>
      </c>
      <c r="E12" s="15"/>
      <c r="F12" s="13">
        <f t="shared" si="0"/>
        <v>0</v>
      </c>
    </row>
    <row r="13" spans="1:6" s="9" customFormat="1" ht="15.6" x14ac:dyDescent="0.3">
      <c r="A13" s="12">
        <v>6</v>
      </c>
      <c r="B13" s="16" t="s">
        <v>16</v>
      </c>
      <c r="C13" s="17" t="s">
        <v>17</v>
      </c>
      <c r="D13" s="17">
        <v>60</v>
      </c>
      <c r="E13" s="15"/>
      <c r="F13" s="13">
        <f t="shared" si="0"/>
        <v>0</v>
      </c>
    </row>
    <row r="14" spans="1:6" s="9" customFormat="1" ht="31.2" x14ac:dyDescent="0.3">
      <c r="A14" s="12">
        <v>7</v>
      </c>
      <c r="B14" s="16" t="s">
        <v>18</v>
      </c>
      <c r="C14" s="17" t="s">
        <v>10</v>
      </c>
      <c r="D14" s="17">
        <v>21</v>
      </c>
      <c r="E14" s="15"/>
      <c r="F14" s="13">
        <f t="shared" si="0"/>
        <v>0</v>
      </c>
    </row>
    <row r="15" spans="1:6" s="9" customFormat="1" ht="15.6" x14ac:dyDescent="0.3">
      <c r="A15" s="12">
        <v>8</v>
      </c>
      <c r="B15" s="16" t="s">
        <v>19</v>
      </c>
      <c r="C15" s="17" t="s">
        <v>20</v>
      </c>
      <c r="D15" s="17">
        <v>265</v>
      </c>
      <c r="E15" s="15"/>
      <c r="F15" s="13">
        <f t="shared" si="0"/>
        <v>0</v>
      </c>
    </row>
    <row r="16" spans="1:6" s="9" customFormat="1" ht="15.6" x14ac:dyDescent="0.3">
      <c r="A16" s="12">
        <v>9</v>
      </c>
      <c r="B16" s="16" t="s">
        <v>21</v>
      </c>
      <c r="C16" s="17" t="s">
        <v>20</v>
      </c>
      <c r="D16" s="17">
        <v>265</v>
      </c>
      <c r="E16" s="15"/>
      <c r="F16" s="13">
        <f t="shared" si="0"/>
        <v>0</v>
      </c>
    </row>
    <row r="17" spans="1:6" s="9" customFormat="1" ht="124.8" x14ac:dyDescent="0.3">
      <c r="A17" s="12">
        <v>10</v>
      </c>
      <c r="B17" s="16" t="s">
        <v>22</v>
      </c>
      <c r="C17" s="17" t="s">
        <v>17</v>
      </c>
      <c r="D17" s="17">
        <v>48</v>
      </c>
      <c r="E17" s="15"/>
      <c r="F17" s="13">
        <f t="shared" si="0"/>
        <v>0</v>
      </c>
    </row>
    <row r="18" spans="1:6" s="9" customFormat="1" ht="171.6" x14ac:dyDescent="0.3">
      <c r="A18" s="12">
        <v>11</v>
      </c>
      <c r="B18" s="16" t="s">
        <v>23</v>
      </c>
      <c r="C18" s="17" t="s">
        <v>10</v>
      </c>
      <c r="D18" s="17">
        <v>10</v>
      </c>
      <c r="E18" s="15"/>
      <c r="F18" s="13">
        <f t="shared" si="0"/>
        <v>0</v>
      </c>
    </row>
    <row r="19" spans="1:6" s="9" customFormat="1" ht="15.6" x14ac:dyDescent="0.3">
      <c r="A19" s="12">
        <v>12</v>
      </c>
      <c r="B19" s="16" t="s">
        <v>24</v>
      </c>
      <c r="C19" s="17" t="s">
        <v>17</v>
      </c>
      <c r="D19" s="17">
        <v>20</v>
      </c>
      <c r="E19" s="15"/>
      <c r="F19" s="13">
        <f t="shared" si="0"/>
        <v>0</v>
      </c>
    </row>
    <row r="20" spans="1:6" s="9" customFormat="1" ht="15.6" x14ac:dyDescent="0.3">
      <c r="A20" s="12">
        <v>13</v>
      </c>
      <c r="B20" s="16" t="s">
        <v>25</v>
      </c>
      <c r="C20" s="17" t="s">
        <v>20</v>
      </c>
      <c r="D20" s="17">
        <v>150</v>
      </c>
      <c r="E20" s="15"/>
      <c r="F20" s="13">
        <f t="shared" si="0"/>
        <v>0</v>
      </c>
    </row>
    <row r="21" spans="1:6" s="9" customFormat="1" ht="31.2" x14ac:dyDescent="0.3">
      <c r="A21" s="12">
        <v>14</v>
      </c>
      <c r="B21" s="16" t="s">
        <v>26</v>
      </c>
      <c r="C21" s="17" t="s">
        <v>13</v>
      </c>
      <c r="D21" s="17">
        <v>534</v>
      </c>
      <c r="E21" s="15"/>
      <c r="F21" s="13">
        <f t="shared" si="0"/>
        <v>0</v>
      </c>
    </row>
    <row r="22" spans="1:6" s="9" customFormat="1" ht="31.2" x14ac:dyDescent="0.3">
      <c r="A22" s="12">
        <v>15</v>
      </c>
      <c r="B22" s="16" t="s">
        <v>27</v>
      </c>
      <c r="C22" s="17" t="s">
        <v>13</v>
      </c>
      <c r="D22" s="17">
        <v>30</v>
      </c>
      <c r="E22" s="15"/>
      <c r="F22" s="13">
        <f t="shared" si="0"/>
        <v>0</v>
      </c>
    </row>
    <row r="23" spans="1:6" s="9" customFormat="1" ht="15.6" x14ac:dyDescent="0.3">
      <c r="A23" s="12">
        <v>16</v>
      </c>
      <c r="B23" s="16" t="s">
        <v>28</v>
      </c>
      <c r="C23" s="17" t="s">
        <v>20</v>
      </c>
      <c r="D23" s="17">
        <v>150</v>
      </c>
      <c r="E23" s="15"/>
      <c r="F23" s="13">
        <f t="shared" si="0"/>
        <v>0</v>
      </c>
    </row>
    <row r="24" spans="1:6" s="9" customFormat="1" ht="31.2" x14ac:dyDescent="0.3">
      <c r="A24" s="12">
        <v>17</v>
      </c>
      <c r="B24" s="18" t="s">
        <v>29</v>
      </c>
      <c r="C24" s="17" t="s">
        <v>10</v>
      </c>
      <c r="D24" s="17">
        <v>70</v>
      </c>
      <c r="E24" s="15"/>
      <c r="F24" s="13">
        <f t="shared" si="0"/>
        <v>0</v>
      </c>
    </row>
    <row r="25" spans="1:6" s="9" customFormat="1" ht="78" x14ac:dyDescent="0.3">
      <c r="A25" s="12">
        <v>18</v>
      </c>
      <c r="B25" s="16" t="s">
        <v>30</v>
      </c>
      <c r="C25" s="17" t="s">
        <v>13</v>
      </c>
      <c r="D25" s="17">
        <v>80</v>
      </c>
      <c r="E25" s="15"/>
      <c r="F25" s="13">
        <f t="shared" si="0"/>
        <v>0</v>
      </c>
    </row>
    <row r="26" spans="1:6" s="9" customFormat="1" ht="46.8" x14ac:dyDescent="0.3">
      <c r="A26" s="12">
        <v>19</v>
      </c>
      <c r="B26" s="16" t="s">
        <v>31</v>
      </c>
      <c r="C26" s="17" t="s">
        <v>10</v>
      </c>
      <c r="D26" s="17">
        <v>220</v>
      </c>
      <c r="E26" s="15"/>
      <c r="F26" s="13">
        <f t="shared" si="0"/>
        <v>0</v>
      </c>
    </row>
    <row r="27" spans="1:6" s="9" customFormat="1" ht="15.6" x14ac:dyDescent="0.3">
      <c r="A27" s="12">
        <v>20</v>
      </c>
      <c r="B27" s="16" t="s">
        <v>32</v>
      </c>
      <c r="C27" s="17" t="s">
        <v>20</v>
      </c>
      <c r="D27" s="17">
        <v>25</v>
      </c>
      <c r="E27" s="15"/>
      <c r="F27" s="13">
        <f t="shared" si="0"/>
        <v>0</v>
      </c>
    </row>
    <row r="28" spans="1:6" s="9" customFormat="1" ht="46.8" x14ac:dyDescent="0.3">
      <c r="A28" s="12">
        <v>21</v>
      </c>
      <c r="B28" s="16" t="s">
        <v>33</v>
      </c>
      <c r="C28" s="17" t="s">
        <v>10</v>
      </c>
      <c r="D28" s="17">
        <v>200</v>
      </c>
      <c r="E28" s="15"/>
      <c r="F28" s="13">
        <f t="shared" si="0"/>
        <v>0</v>
      </c>
    </row>
    <row r="29" spans="1:6" s="9" customFormat="1" ht="31.2" x14ac:dyDescent="0.3">
      <c r="A29" s="12">
        <v>22</v>
      </c>
      <c r="B29" s="16" t="s">
        <v>34</v>
      </c>
      <c r="C29" s="17" t="s">
        <v>10</v>
      </c>
      <c r="D29" s="17">
        <v>1</v>
      </c>
      <c r="E29" s="15"/>
      <c r="F29" s="13">
        <f t="shared" si="0"/>
        <v>0</v>
      </c>
    </row>
    <row r="30" spans="1:6" s="9" customFormat="1" ht="15.6" x14ac:dyDescent="0.3">
      <c r="A30" s="12">
        <v>23</v>
      </c>
      <c r="B30" s="16" t="s">
        <v>35</v>
      </c>
      <c r="C30" s="17" t="s">
        <v>20</v>
      </c>
      <c r="D30" s="17">
        <v>265</v>
      </c>
      <c r="E30" s="15"/>
      <c r="F30" s="13">
        <f t="shared" si="0"/>
        <v>0</v>
      </c>
    </row>
    <row r="31" spans="1:6" s="9" customFormat="1" ht="62.4" x14ac:dyDescent="0.3">
      <c r="A31" s="12">
        <v>24</v>
      </c>
      <c r="B31" s="16" t="s">
        <v>36</v>
      </c>
      <c r="C31" s="17" t="s">
        <v>10</v>
      </c>
      <c r="D31" s="17">
        <v>55</v>
      </c>
      <c r="E31" s="15"/>
      <c r="F31" s="13">
        <f t="shared" si="0"/>
        <v>0</v>
      </c>
    </row>
    <row r="32" spans="1:6" s="9" customFormat="1" ht="46.8" x14ac:dyDescent="0.3">
      <c r="A32" s="12">
        <v>25</v>
      </c>
      <c r="B32" s="16" t="s">
        <v>37</v>
      </c>
      <c r="C32" s="17" t="s">
        <v>10</v>
      </c>
      <c r="D32" s="17">
        <v>50</v>
      </c>
      <c r="E32" s="15"/>
      <c r="F32" s="13">
        <f t="shared" si="0"/>
        <v>0</v>
      </c>
    </row>
    <row r="33" spans="1:6" s="9" customFormat="1" ht="15.6" x14ac:dyDescent="0.3">
      <c r="A33" s="12">
        <v>26</v>
      </c>
      <c r="B33" s="16" t="s">
        <v>38</v>
      </c>
      <c r="C33" s="17" t="s">
        <v>17</v>
      </c>
      <c r="D33" s="17">
        <v>45</v>
      </c>
      <c r="E33" s="15"/>
      <c r="F33" s="13">
        <f t="shared" si="0"/>
        <v>0</v>
      </c>
    </row>
    <row r="34" spans="1:6" s="9" customFormat="1" ht="93.6" x14ac:dyDescent="0.3">
      <c r="A34" s="12">
        <v>27</v>
      </c>
      <c r="B34" s="16" t="s">
        <v>39</v>
      </c>
      <c r="C34" s="17" t="s">
        <v>10</v>
      </c>
      <c r="D34" s="17">
        <v>40</v>
      </c>
      <c r="E34" s="15"/>
      <c r="F34" s="13">
        <f t="shared" si="0"/>
        <v>0</v>
      </c>
    </row>
    <row r="35" spans="1:6" s="9" customFormat="1" ht="15.6" x14ac:dyDescent="0.3">
      <c r="A35" s="12">
        <v>28</v>
      </c>
      <c r="B35" s="16" t="s">
        <v>40</v>
      </c>
      <c r="C35" s="17" t="s">
        <v>17</v>
      </c>
      <c r="D35" s="17">
        <v>15</v>
      </c>
      <c r="E35" s="15"/>
      <c r="F35" s="13">
        <f t="shared" si="0"/>
        <v>0</v>
      </c>
    </row>
    <row r="36" spans="1:6" s="9" customFormat="1" ht="93.6" x14ac:dyDescent="0.3">
      <c r="A36" s="12">
        <v>29</v>
      </c>
      <c r="B36" s="16" t="s">
        <v>41</v>
      </c>
      <c r="C36" s="17" t="s">
        <v>10</v>
      </c>
      <c r="D36" s="17">
        <v>23</v>
      </c>
      <c r="E36" s="15"/>
      <c r="F36" s="13">
        <f t="shared" si="0"/>
        <v>0</v>
      </c>
    </row>
    <row r="37" spans="1:6" s="9" customFormat="1" ht="109.2" x14ac:dyDescent="0.3">
      <c r="A37" s="12">
        <v>30</v>
      </c>
      <c r="B37" s="16" t="s">
        <v>42</v>
      </c>
      <c r="C37" s="17" t="s">
        <v>20</v>
      </c>
      <c r="D37" s="17">
        <v>60</v>
      </c>
      <c r="E37" s="15"/>
      <c r="F37" s="13">
        <f t="shared" si="0"/>
        <v>0</v>
      </c>
    </row>
    <row r="38" spans="1:6" s="9" customFormat="1" ht="15.6" x14ac:dyDescent="0.3">
      <c r="A38" s="12">
        <v>31</v>
      </c>
      <c r="B38" s="16" t="s">
        <v>43</v>
      </c>
      <c r="C38" s="17" t="s">
        <v>17</v>
      </c>
      <c r="D38" s="17">
        <v>10</v>
      </c>
      <c r="E38" s="15"/>
      <c r="F38" s="13">
        <f t="shared" si="0"/>
        <v>0</v>
      </c>
    </row>
    <row r="39" spans="1:6" s="9" customFormat="1" ht="62.4" x14ac:dyDescent="0.3">
      <c r="A39" s="12">
        <v>32</v>
      </c>
      <c r="B39" s="16" t="s">
        <v>44</v>
      </c>
      <c r="C39" s="17" t="s">
        <v>10</v>
      </c>
      <c r="D39" s="17">
        <v>80</v>
      </c>
      <c r="E39" s="15"/>
      <c r="F39" s="13">
        <f t="shared" si="0"/>
        <v>0</v>
      </c>
    </row>
    <row r="40" spans="1:6" s="9" customFormat="1" ht="15.6" x14ac:dyDescent="0.3">
      <c r="A40" s="12">
        <v>33</v>
      </c>
      <c r="B40" s="16" t="s">
        <v>45</v>
      </c>
      <c r="C40" s="17" t="s">
        <v>20</v>
      </c>
      <c r="D40" s="17">
        <v>210</v>
      </c>
      <c r="E40" s="15"/>
      <c r="F40" s="13">
        <f t="shared" ref="F40:F71" si="1">D40*E40</f>
        <v>0</v>
      </c>
    </row>
    <row r="41" spans="1:6" s="9" customFormat="1" ht="46.8" x14ac:dyDescent="0.3">
      <c r="A41" s="12">
        <v>34</v>
      </c>
      <c r="B41" s="16" t="s">
        <v>46</v>
      </c>
      <c r="C41" s="17" t="s">
        <v>13</v>
      </c>
      <c r="D41" s="17">
        <v>120</v>
      </c>
      <c r="E41" s="15"/>
      <c r="F41" s="13">
        <f t="shared" si="1"/>
        <v>0</v>
      </c>
    </row>
    <row r="42" spans="1:6" s="9" customFormat="1" ht="62.4" x14ac:dyDescent="0.3">
      <c r="A42" s="12">
        <v>35</v>
      </c>
      <c r="B42" s="16" t="s">
        <v>47</v>
      </c>
      <c r="C42" s="17" t="s">
        <v>13</v>
      </c>
      <c r="D42" s="17">
        <v>50</v>
      </c>
      <c r="E42" s="15"/>
      <c r="F42" s="13">
        <f t="shared" si="1"/>
        <v>0</v>
      </c>
    </row>
    <row r="43" spans="1:6" s="9" customFormat="1" ht="62.4" x14ac:dyDescent="0.3">
      <c r="A43" s="12">
        <v>36</v>
      </c>
      <c r="B43" s="16" t="s">
        <v>48</v>
      </c>
      <c r="C43" s="17" t="s">
        <v>13</v>
      </c>
      <c r="D43" s="17">
        <v>118</v>
      </c>
      <c r="E43" s="15"/>
      <c r="F43" s="13">
        <f t="shared" si="1"/>
        <v>0</v>
      </c>
    </row>
    <row r="44" spans="1:6" s="9" customFormat="1" ht="46.8" x14ac:dyDescent="0.3">
      <c r="A44" s="12">
        <v>37</v>
      </c>
      <c r="B44" s="16" t="s">
        <v>49</v>
      </c>
      <c r="C44" s="17" t="s">
        <v>13</v>
      </c>
      <c r="D44" s="17">
        <v>60</v>
      </c>
      <c r="E44" s="15"/>
      <c r="F44" s="13">
        <f t="shared" si="1"/>
        <v>0</v>
      </c>
    </row>
    <row r="45" spans="1:6" s="9" customFormat="1" ht="15.6" x14ac:dyDescent="0.3">
      <c r="A45" s="12">
        <v>38</v>
      </c>
      <c r="B45" s="16" t="s">
        <v>50</v>
      </c>
      <c r="C45" s="17" t="s">
        <v>13</v>
      </c>
      <c r="D45" s="17">
        <v>31</v>
      </c>
      <c r="E45" s="15"/>
      <c r="F45" s="13">
        <f t="shared" si="1"/>
        <v>0</v>
      </c>
    </row>
    <row r="46" spans="1:6" s="9" customFormat="1" ht="46.8" x14ac:dyDescent="0.3">
      <c r="A46" s="12">
        <v>39</v>
      </c>
      <c r="B46" s="16" t="s">
        <v>51</v>
      </c>
      <c r="C46" s="17" t="s">
        <v>13</v>
      </c>
      <c r="D46" s="17">
        <v>60</v>
      </c>
      <c r="E46" s="15"/>
      <c r="F46" s="13">
        <f t="shared" si="1"/>
        <v>0</v>
      </c>
    </row>
    <row r="47" spans="1:6" s="9" customFormat="1" ht="46.8" x14ac:dyDescent="0.3">
      <c r="A47" s="12">
        <v>40</v>
      </c>
      <c r="B47" s="16" t="s">
        <v>52</v>
      </c>
      <c r="C47" s="17" t="s">
        <v>10</v>
      </c>
      <c r="D47" s="17">
        <v>25</v>
      </c>
      <c r="E47" s="15"/>
      <c r="F47" s="13">
        <f t="shared" si="1"/>
        <v>0</v>
      </c>
    </row>
    <row r="48" spans="1:6" s="9" customFormat="1" ht="109.2" x14ac:dyDescent="0.3">
      <c r="A48" s="12">
        <v>41</v>
      </c>
      <c r="B48" s="19" t="s">
        <v>53</v>
      </c>
      <c r="C48" s="17" t="s">
        <v>10</v>
      </c>
      <c r="D48" s="17">
        <v>155</v>
      </c>
      <c r="E48" s="15"/>
      <c r="F48" s="13">
        <f t="shared" si="1"/>
        <v>0</v>
      </c>
    </row>
    <row r="49" spans="1:6" s="9" customFormat="1" ht="15.6" x14ac:dyDescent="0.3">
      <c r="A49" s="12">
        <v>42</v>
      </c>
      <c r="B49" s="16" t="s">
        <v>54</v>
      </c>
      <c r="C49" s="17" t="s">
        <v>20</v>
      </c>
      <c r="D49" s="17">
        <v>420</v>
      </c>
      <c r="E49" s="15"/>
      <c r="F49" s="13">
        <f t="shared" si="1"/>
        <v>0</v>
      </c>
    </row>
    <row r="50" spans="1:6" s="9" customFormat="1" ht="93.6" x14ac:dyDescent="0.3">
      <c r="A50" s="12">
        <v>43</v>
      </c>
      <c r="B50" s="16" t="s">
        <v>55</v>
      </c>
      <c r="C50" s="17" t="s">
        <v>10</v>
      </c>
      <c r="D50" s="17">
        <v>20</v>
      </c>
      <c r="E50" s="15"/>
      <c r="F50" s="13">
        <f t="shared" si="1"/>
        <v>0</v>
      </c>
    </row>
    <row r="51" spans="1:6" s="9" customFormat="1" ht="15.6" x14ac:dyDescent="0.3">
      <c r="A51" s="12">
        <v>44</v>
      </c>
      <c r="B51" s="16" t="s">
        <v>56</v>
      </c>
      <c r="C51" s="17" t="s">
        <v>10</v>
      </c>
      <c r="D51" s="17">
        <v>3</v>
      </c>
      <c r="E51" s="15"/>
      <c r="F51" s="13">
        <f t="shared" si="1"/>
        <v>0</v>
      </c>
    </row>
    <row r="52" spans="1:6" s="9" customFormat="1" ht="15.6" x14ac:dyDescent="0.3">
      <c r="A52" s="12">
        <v>45</v>
      </c>
      <c r="B52" s="16" t="s">
        <v>57</v>
      </c>
      <c r="C52" s="17" t="s">
        <v>10</v>
      </c>
      <c r="D52" s="17">
        <v>3</v>
      </c>
      <c r="E52" s="15"/>
      <c r="F52" s="13">
        <f t="shared" si="1"/>
        <v>0</v>
      </c>
    </row>
    <row r="53" spans="1:6" s="9" customFormat="1" ht="93.6" x14ac:dyDescent="0.3">
      <c r="A53" s="12">
        <v>46</v>
      </c>
      <c r="B53" s="16" t="s">
        <v>58</v>
      </c>
      <c r="C53" s="17" t="s">
        <v>10</v>
      </c>
      <c r="D53" s="17">
        <v>65</v>
      </c>
      <c r="E53" s="15"/>
      <c r="F53" s="13">
        <f t="shared" si="1"/>
        <v>0</v>
      </c>
    </row>
    <row r="54" spans="1:6" s="9" customFormat="1" ht="15.6" x14ac:dyDescent="0.3">
      <c r="A54" s="12">
        <v>47</v>
      </c>
      <c r="B54" s="16" t="s">
        <v>59</v>
      </c>
      <c r="C54" s="17" t="s">
        <v>17</v>
      </c>
      <c r="D54" s="17">
        <v>80</v>
      </c>
      <c r="E54" s="15"/>
      <c r="F54" s="13">
        <f t="shared" si="1"/>
        <v>0</v>
      </c>
    </row>
    <row r="55" spans="1:6" s="9" customFormat="1" ht="140.4" x14ac:dyDescent="0.3">
      <c r="A55" s="12">
        <v>48</v>
      </c>
      <c r="B55" s="16" t="s">
        <v>60</v>
      </c>
      <c r="C55" s="17" t="s">
        <v>10</v>
      </c>
      <c r="D55" s="17">
        <v>82</v>
      </c>
      <c r="E55" s="15"/>
      <c r="F55" s="13">
        <f t="shared" si="1"/>
        <v>0</v>
      </c>
    </row>
    <row r="56" spans="1:6" s="9" customFormat="1" ht="31.2" x14ac:dyDescent="0.3">
      <c r="A56" s="12">
        <v>49</v>
      </c>
      <c r="B56" s="16" t="s">
        <v>61</v>
      </c>
      <c r="C56" s="17" t="s">
        <v>10</v>
      </c>
      <c r="D56" s="17">
        <v>18</v>
      </c>
      <c r="E56" s="15"/>
      <c r="F56" s="13">
        <f t="shared" si="1"/>
        <v>0</v>
      </c>
    </row>
    <row r="57" spans="1:6" s="9" customFormat="1" ht="31.2" x14ac:dyDescent="0.3">
      <c r="A57" s="12">
        <v>50</v>
      </c>
      <c r="B57" s="16" t="s">
        <v>62</v>
      </c>
      <c r="C57" s="17" t="s">
        <v>10</v>
      </c>
      <c r="D57" s="17">
        <v>14</v>
      </c>
      <c r="E57" s="15"/>
      <c r="F57" s="13">
        <f t="shared" si="1"/>
        <v>0</v>
      </c>
    </row>
    <row r="58" spans="1:6" s="9" customFormat="1" ht="15.6" x14ac:dyDescent="0.3">
      <c r="A58" s="12">
        <v>51</v>
      </c>
      <c r="B58" s="16" t="s">
        <v>63</v>
      </c>
      <c r="C58" s="17" t="s">
        <v>20</v>
      </c>
      <c r="D58" s="17">
        <v>211</v>
      </c>
      <c r="E58" s="15"/>
      <c r="F58" s="13">
        <f t="shared" si="1"/>
        <v>0</v>
      </c>
    </row>
    <row r="59" spans="1:6" s="9" customFormat="1" ht="15.6" x14ac:dyDescent="0.3">
      <c r="A59" s="12">
        <v>52</v>
      </c>
      <c r="B59" s="18" t="s">
        <v>64</v>
      </c>
      <c r="C59" s="17" t="s">
        <v>10</v>
      </c>
      <c r="D59" s="17">
        <v>10</v>
      </c>
      <c r="E59" s="15"/>
      <c r="F59" s="13">
        <f t="shared" si="1"/>
        <v>0</v>
      </c>
    </row>
    <row r="60" spans="1:6" s="9" customFormat="1" ht="31.2" x14ac:dyDescent="0.3">
      <c r="A60" s="12">
        <v>53</v>
      </c>
      <c r="B60" s="16" t="s">
        <v>65</v>
      </c>
      <c r="C60" s="17" t="s">
        <v>10</v>
      </c>
      <c r="D60" s="17">
        <v>50</v>
      </c>
      <c r="E60" s="15"/>
      <c r="F60" s="13">
        <f t="shared" si="1"/>
        <v>0</v>
      </c>
    </row>
    <row r="61" spans="1:6" s="9" customFormat="1" ht="78" x14ac:dyDescent="0.3">
      <c r="A61" s="12">
        <v>54</v>
      </c>
      <c r="B61" s="16" t="s">
        <v>66</v>
      </c>
      <c r="C61" s="17" t="s">
        <v>10</v>
      </c>
      <c r="D61" s="17">
        <v>110</v>
      </c>
      <c r="E61" s="15"/>
      <c r="F61" s="13">
        <f t="shared" si="1"/>
        <v>0</v>
      </c>
    </row>
    <row r="62" spans="1:6" s="9" customFormat="1" ht="62.4" x14ac:dyDescent="0.3">
      <c r="A62" s="12">
        <v>55</v>
      </c>
      <c r="B62" s="16" t="s">
        <v>67</v>
      </c>
      <c r="C62" s="17" t="s">
        <v>13</v>
      </c>
      <c r="D62" s="17">
        <v>170</v>
      </c>
      <c r="E62" s="15"/>
      <c r="F62" s="13">
        <f t="shared" si="1"/>
        <v>0</v>
      </c>
    </row>
    <row r="63" spans="1:6" s="9" customFormat="1" ht="62.4" x14ac:dyDescent="0.3">
      <c r="A63" s="12">
        <v>56</v>
      </c>
      <c r="B63" s="16" t="s">
        <v>68</v>
      </c>
      <c r="C63" s="17" t="s">
        <v>13</v>
      </c>
      <c r="D63" s="17">
        <v>40</v>
      </c>
      <c r="E63" s="15"/>
      <c r="F63" s="13">
        <f t="shared" si="1"/>
        <v>0</v>
      </c>
    </row>
    <row r="64" spans="1:6" s="9" customFormat="1" ht="62.4" x14ac:dyDescent="0.3">
      <c r="A64" s="12">
        <v>57</v>
      </c>
      <c r="B64" s="16" t="s">
        <v>69</v>
      </c>
      <c r="C64" s="17" t="s">
        <v>13</v>
      </c>
      <c r="D64" s="17">
        <v>119</v>
      </c>
      <c r="E64" s="15"/>
      <c r="F64" s="13">
        <f t="shared" si="1"/>
        <v>0</v>
      </c>
    </row>
    <row r="65" spans="1:6" s="9" customFormat="1" ht="62.4" x14ac:dyDescent="0.3">
      <c r="A65" s="12">
        <v>58</v>
      </c>
      <c r="B65" s="16" t="s">
        <v>70</v>
      </c>
      <c r="C65" s="17" t="s">
        <v>13</v>
      </c>
      <c r="D65" s="17">
        <v>180</v>
      </c>
      <c r="E65" s="15"/>
      <c r="F65" s="13">
        <f t="shared" si="1"/>
        <v>0</v>
      </c>
    </row>
    <row r="66" spans="1:6" s="9" customFormat="1" ht="62.4" x14ac:dyDescent="0.3">
      <c r="A66" s="12">
        <v>59</v>
      </c>
      <c r="B66" s="16" t="s">
        <v>71</v>
      </c>
      <c r="C66" s="17" t="s">
        <v>13</v>
      </c>
      <c r="D66" s="17">
        <v>58</v>
      </c>
      <c r="E66" s="15"/>
      <c r="F66" s="13">
        <f t="shared" si="1"/>
        <v>0</v>
      </c>
    </row>
    <row r="67" spans="1:6" s="9" customFormat="1" ht="31.2" x14ac:dyDescent="0.3">
      <c r="A67" s="12">
        <v>60</v>
      </c>
      <c r="B67" s="16" t="s">
        <v>72</v>
      </c>
      <c r="C67" s="17" t="s">
        <v>20</v>
      </c>
      <c r="D67" s="17">
        <v>210</v>
      </c>
      <c r="E67" s="15"/>
      <c r="F67" s="13">
        <f t="shared" si="1"/>
        <v>0</v>
      </c>
    </row>
    <row r="68" spans="1:6" s="9" customFormat="1" ht="31.2" x14ac:dyDescent="0.3">
      <c r="A68" s="12">
        <v>61</v>
      </c>
      <c r="B68" s="16" t="s">
        <v>73</v>
      </c>
      <c r="C68" s="17" t="s">
        <v>10</v>
      </c>
      <c r="D68" s="17">
        <v>35</v>
      </c>
      <c r="E68" s="15"/>
      <c r="F68" s="13">
        <f t="shared" si="1"/>
        <v>0</v>
      </c>
    </row>
    <row r="69" spans="1:6" s="9" customFormat="1" ht="31.2" x14ac:dyDescent="0.3">
      <c r="A69" s="12">
        <v>62</v>
      </c>
      <c r="B69" s="16" t="s">
        <v>74</v>
      </c>
      <c r="C69" s="17" t="s">
        <v>13</v>
      </c>
      <c r="D69" s="17">
        <v>20</v>
      </c>
      <c r="E69" s="15"/>
      <c r="F69" s="13">
        <f t="shared" si="1"/>
        <v>0</v>
      </c>
    </row>
    <row r="70" spans="1:6" s="9" customFormat="1" ht="31.2" x14ac:dyDescent="0.3">
      <c r="A70" s="12">
        <v>63</v>
      </c>
      <c r="B70" s="16" t="s">
        <v>75</v>
      </c>
      <c r="C70" s="17" t="s">
        <v>13</v>
      </c>
      <c r="D70" s="17">
        <v>20</v>
      </c>
      <c r="E70" s="15"/>
      <c r="F70" s="13">
        <f t="shared" si="1"/>
        <v>0</v>
      </c>
    </row>
    <row r="71" spans="1:6" s="9" customFormat="1" ht="31.2" x14ac:dyDescent="0.3">
      <c r="A71" s="12">
        <v>64</v>
      </c>
      <c r="B71" s="19" t="s">
        <v>76</v>
      </c>
      <c r="C71" s="17" t="s">
        <v>13</v>
      </c>
      <c r="D71" s="17">
        <v>793</v>
      </c>
      <c r="E71" s="15"/>
      <c r="F71" s="13">
        <f t="shared" si="1"/>
        <v>0</v>
      </c>
    </row>
    <row r="72" spans="1:6" s="9" customFormat="1" ht="31.2" x14ac:dyDescent="0.3">
      <c r="A72" s="12">
        <v>65</v>
      </c>
      <c r="B72" s="16" t="s">
        <v>77</v>
      </c>
      <c r="C72" s="17" t="s">
        <v>13</v>
      </c>
      <c r="D72" s="17">
        <v>64</v>
      </c>
      <c r="E72" s="15"/>
      <c r="F72" s="13">
        <f t="shared" ref="F72:F103" si="2">D72*E72</f>
        <v>0</v>
      </c>
    </row>
    <row r="73" spans="1:6" s="9" customFormat="1" ht="15.6" x14ac:dyDescent="0.3">
      <c r="A73" s="12">
        <v>66</v>
      </c>
      <c r="B73" s="18" t="s">
        <v>78</v>
      </c>
      <c r="C73" s="17" t="s">
        <v>17</v>
      </c>
      <c r="D73" s="17">
        <v>15</v>
      </c>
      <c r="E73" s="15"/>
      <c r="F73" s="13">
        <f t="shared" si="2"/>
        <v>0</v>
      </c>
    </row>
    <row r="74" spans="1:6" s="9" customFormat="1" ht="15.6" x14ac:dyDescent="0.3">
      <c r="A74" s="12">
        <v>67</v>
      </c>
      <c r="B74" s="16" t="s">
        <v>79</v>
      </c>
      <c r="C74" s="17" t="s">
        <v>10</v>
      </c>
      <c r="D74" s="17">
        <v>30</v>
      </c>
      <c r="E74" s="15"/>
      <c r="F74" s="13">
        <f t="shared" si="2"/>
        <v>0</v>
      </c>
    </row>
    <row r="75" spans="1:6" s="9" customFormat="1" ht="15.6" x14ac:dyDescent="0.3">
      <c r="A75" s="12">
        <v>68</v>
      </c>
      <c r="B75" s="18" t="s">
        <v>80</v>
      </c>
      <c r="C75" s="17" t="s">
        <v>20</v>
      </c>
      <c r="D75" s="17">
        <v>265</v>
      </c>
      <c r="E75" s="15"/>
      <c r="F75" s="13">
        <f t="shared" si="2"/>
        <v>0</v>
      </c>
    </row>
    <row r="76" spans="1:6" s="9" customFormat="1" ht="15.6" x14ac:dyDescent="0.3">
      <c r="A76" s="12">
        <v>69</v>
      </c>
      <c r="B76" s="16" t="s">
        <v>81</v>
      </c>
      <c r="C76" s="17" t="s">
        <v>20</v>
      </c>
      <c r="D76" s="17">
        <v>265</v>
      </c>
      <c r="E76" s="15"/>
      <c r="F76" s="13">
        <f t="shared" si="2"/>
        <v>0</v>
      </c>
    </row>
    <row r="77" spans="1:6" s="9" customFormat="1" ht="15.6" x14ac:dyDescent="0.3">
      <c r="A77" s="12">
        <v>70</v>
      </c>
      <c r="B77" s="16" t="s">
        <v>82</v>
      </c>
      <c r="C77" s="17" t="s">
        <v>13</v>
      </c>
      <c r="D77" s="17">
        <v>5</v>
      </c>
      <c r="E77" s="15"/>
      <c r="F77" s="13">
        <f t="shared" si="2"/>
        <v>0</v>
      </c>
    </row>
    <row r="78" spans="1:6" s="9" customFormat="1" ht="62.4" x14ac:dyDescent="0.3">
      <c r="A78" s="12">
        <v>71</v>
      </c>
      <c r="B78" s="16" t="s">
        <v>83</v>
      </c>
      <c r="C78" s="17" t="s">
        <v>20</v>
      </c>
      <c r="D78" s="17">
        <v>2200</v>
      </c>
      <c r="E78" s="15"/>
      <c r="F78" s="13">
        <f t="shared" si="2"/>
        <v>0</v>
      </c>
    </row>
    <row r="79" spans="1:6" s="9" customFormat="1" ht="46.8" x14ac:dyDescent="0.3">
      <c r="A79" s="12">
        <v>72</v>
      </c>
      <c r="B79" s="16" t="s">
        <v>84</v>
      </c>
      <c r="C79" s="17" t="s">
        <v>20</v>
      </c>
      <c r="D79" s="17">
        <v>2200</v>
      </c>
      <c r="E79" s="15"/>
      <c r="F79" s="13">
        <f t="shared" si="2"/>
        <v>0</v>
      </c>
    </row>
    <row r="80" spans="1:6" s="9" customFormat="1" ht="15.6" x14ac:dyDescent="0.3">
      <c r="A80" s="12">
        <v>73</v>
      </c>
      <c r="B80" s="16" t="s">
        <v>85</v>
      </c>
      <c r="C80" s="17" t="s">
        <v>17</v>
      </c>
      <c r="D80" s="17">
        <v>60</v>
      </c>
      <c r="E80" s="15"/>
      <c r="F80" s="13">
        <f t="shared" si="2"/>
        <v>0</v>
      </c>
    </row>
    <row r="81" spans="1:6" s="9" customFormat="1" ht="93.6" x14ac:dyDescent="0.3">
      <c r="A81" s="12">
        <v>74</v>
      </c>
      <c r="B81" s="19" t="s">
        <v>86</v>
      </c>
      <c r="C81" s="17" t="s">
        <v>10</v>
      </c>
      <c r="D81" s="17">
        <v>20</v>
      </c>
      <c r="E81" s="15"/>
      <c r="F81" s="13">
        <f t="shared" si="2"/>
        <v>0</v>
      </c>
    </row>
    <row r="82" spans="1:6" s="9" customFormat="1" ht="46.8" x14ac:dyDescent="0.3">
      <c r="A82" s="12">
        <v>75</v>
      </c>
      <c r="B82" s="16" t="s">
        <v>87</v>
      </c>
      <c r="C82" s="17" t="s">
        <v>88</v>
      </c>
      <c r="D82" s="17">
        <v>520</v>
      </c>
      <c r="E82" s="15"/>
      <c r="F82" s="13">
        <f t="shared" si="2"/>
        <v>0</v>
      </c>
    </row>
    <row r="83" spans="1:6" s="9" customFormat="1" ht="15.6" x14ac:dyDescent="0.3">
      <c r="A83" s="12">
        <v>76</v>
      </c>
      <c r="B83" s="16" t="s">
        <v>89</v>
      </c>
      <c r="C83" s="17" t="s">
        <v>10</v>
      </c>
      <c r="D83" s="17">
        <v>35</v>
      </c>
      <c r="E83" s="15"/>
      <c r="F83" s="13">
        <f t="shared" si="2"/>
        <v>0</v>
      </c>
    </row>
    <row r="84" spans="1:6" s="9" customFormat="1" ht="15.6" x14ac:dyDescent="0.3">
      <c r="A84" s="12">
        <v>77</v>
      </c>
      <c r="B84" s="16" t="s">
        <v>90</v>
      </c>
      <c r="C84" s="17" t="s">
        <v>20</v>
      </c>
      <c r="D84" s="17">
        <v>265</v>
      </c>
      <c r="E84" s="15"/>
      <c r="F84" s="13">
        <f t="shared" si="2"/>
        <v>0</v>
      </c>
    </row>
    <row r="85" spans="1:6" s="9" customFormat="1" ht="62.4" x14ac:dyDescent="0.3">
      <c r="A85" s="12">
        <v>78</v>
      </c>
      <c r="B85" s="16" t="s">
        <v>91</v>
      </c>
      <c r="C85" s="17" t="s">
        <v>10</v>
      </c>
      <c r="D85" s="17">
        <v>60</v>
      </c>
      <c r="E85" s="15"/>
      <c r="F85" s="13">
        <f t="shared" si="2"/>
        <v>0</v>
      </c>
    </row>
    <row r="86" spans="1:6" s="9" customFormat="1" ht="15.6" x14ac:dyDescent="0.3">
      <c r="A86" s="12">
        <v>79</v>
      </c>
      <c r="B86" s="16" t="s">
        <v>92</v>
      </c>
      <c r="C86" s="17" t="s">
        <v>10</v>
      </c>
      <c r="D86" s="17">
        <v>30</v>
      </c>
      <c r="E86" s="15"/>
      <c r="F86" s="13">
        <f t="shared" si="2"/>
        <v>0</v>
      </c>
    </row>
    <row r="87" spans="1:6" s="9" customFormat="1" ht="15.6" x14ac:dyDescent="0.3">
      <c r="A87" s="12">
        <v>80</v>
      </c>
      <c r="B87" s="16" t="s">
        <v>93</v>
      </c>
      <c r="C87" s="17" t="s">
        <v>10</v>
      </c>
      <c r="D87" s="17">
        <v>30</v>
      </c>
      <c r="E87" s="15"/>
      <c r="F87" s="13">
        <f t="shared" si="2"/>
        <v>0</v>
      </c>
    </row>
    <row r="88" spans="1:6" s="9" customFormat="1" ht="15.6" x14ac:dyDescent="0.3">
      <c r="A88" s="12">
        <v>81</v>
      </c>
      <c r="B88" s="16" t="s">
        <v>94</v>
      </c>
      <c r="C88" s="17" t="s">
        <v>20</v>
      </c>
      <c r="D88" s="17">
        <v>30</v>
      </c>
      <c r="E88" s="15"/>
      <c r="F88" s="13">
        <f t="shared" si="2"/>
        <v>0</v>
      </c>
    </row>
    <row r="89" spans="1:6" s="9" customFormat="1" ht="15.6" x14ac:dyDescent="0.3">
      <c r="A89" s="12">
        <v>82</v>
      </c>
      <c r="B89" s="16" t="s">
        <v>95</v>
      </c>
      <c r="C89" s="17" t="s">
        <v>13</v>
      </c>
      <c r="D89" s="17">
        <v>4</v>
      </c>
      <c r="E89" s="15"/>
      <c r="F89" s="13">
        <f t="shared" si="2"/>
        <v>0</v>
      </c>
    </row>
    <row r="90" spans="1:6" s="9" customFormat="1" ht="15.6" x14ac:dyDescent="0.3">
      <c r="A90" s="12">
        <v>83</v>
      </c>
      <c r="B90" s="16" t="s">
        <v>96</v>
      </c>
      <c r="C90" s="17" t="s">
        <v>20</v>
      </c>
      <c r="D90" s="17">
        <v>150</v>
      </c>
      <c r="E90" s="15"/>
      <c r="F90" s="13">
        <f t="shared" si="2"/>
        <v>0</v>
      </c>
    </row>
    <row r="91" spans="1:6" s="9" customFormat="1" ht="46.8" x14ac:dyDescent="0.3">
      <c r="A91" s="12">
        <v>84</v>
      </c>
      <c r="B91" s="16" t="s">
        <v>97</v>
      </c>
      <c r="C91" s="17" t="s">
        <v>10</v>
      </c>
      <c r="D91" s="17">
        <v>180</v>
      </c>
      <c r="E91" s="15"/>
      <c r="F91" s="13">
        <f t="shared" si="2"/>
        <v>0</v>
      </c>
    </row>
    <row r="92" spans="1:6" s="9" customFormat="1" ht="31.2" x14ac:dyDescent="0.3">
      <c r="A92" s="12">
        <v>85</v>
      </c>
      <c r="B92" s="16" t="s">
        <v>98</v>
      </c>
      <c r="C92" s="17" t="s">
        <v>10</v>
      </c>
      <c r="D92" s="17">
        <v>30</v>
      </c>
      <c r="E92" s="15"/>
      <c r="F92" s="13">
        <f t="shared" si="2"/>
        <v>0</v>
      </c>
    </row>
    <row r="93" spans="1:6" s="9" customFormat="1" ht="15.6" x14ac:dyDescent="0.3">
      <c r="A93" s="12">
        <v>86</v>
      </c>
      <c r="B93" s="16" t="s">
        <v>99</v>
      </c>
      <c r="C93" s="17" t="s">
        <v>17</v>
      </c>
      <c r="D93" s="17">
        <v>50</v>
      </c>
      <c r="E93" s="15"/>
      <c r="F93" s="13">
        <f t="shared" si="2"/>
        <v>0</v>
      </c>
    </row>
    <row r="94" spans="1:6" s="9" customFormat="1" ht="109.2" x14ac:dyDescent="0.3">
      <c r="A94" s="12">
        <v>87</v>
      </c>
      <c r="B94" s="16" t="s">
        <v>100</v>
      </c>
      <c r="C94" s="17" t="s">
        <v>13</v>
      </c>
      <c r="D94" s="17">
        <v>120</v>
      </c>
      <c r="E94" s="15"/>
      <c r="F94" s="13">
        <f t="shared" si="2"/>
        <v>0</v>
      </c>
    </row>
    <row r="95" spans="1:6" s="9" customFormat="1" ht="78" x14ac:dyDescent="0.3">
      <c r="A95" s="12">
        <v>88</v>
      </c>
      <c r="B95" s="16" t="s">
        <v>101</v>
      </c>
      <c r="C95" s="17" t="s">
        <v>102</v>
      </c>
      <c r="D95" s="17">
        <v>40</v>
      </c>
      <c r="E95" s="15"/>
      <c r="F95" s="13">
        <f t="shared" si="2"/>
        <v>0</v>
      </c>
    </row>
    <row r="96" spans="1:6" s="9" customFormat="1" ht="15.6" x14ac:dyDescent="0.3">
      <c r="A96" s="12">
        <v>89</v>
      </c>
      <c r="B96" s="16" t="s">
        <v>103</v>
      </c>
      <c r="C96" s="17" t="s">
        <v>17</v>
      </c>
      <c r="D96" s="17">
        <v>30</v>
      </c>
      <c r="E96" s="15"/>
      <c r="F96" s="13">
        <f t="shared" si="2"/>
        <v>0</v>
      </c>
    </row>
    <row r="97" spans="1:6" s="9" customFormat="1" ht="78" x14ac:dyDescent="0.3">
      <c r="A97" s="12">
        <v>90</v>
      </c>
      <c r="B97" s="19" t="s">
        <v>104</v>
      </c>
      <c r="C97" s="17" t="s">
        <v>13</v>
      </c>
      <c r="D97" s="17">
        <v>45</v>
      </c>
      <c r="E97" s="15"/>
      <c r="F97" s="13">
        <f t="shared" si="2"/>
        <v>0</v>
      </c>
    </row>
    <row r="98" spans="1:6" s="9" customFormat="1" ht="46.8" x14ac:dyDescent="0.3">
      <c r="A98" s="12">
        <v>91</v>
      </c>
      <c r="B98" s="16" t="s">
        <v>105</v>
      </c>
      <c r="C98" s="17" t="s">
        <v>17</v>
      </c>
      <c r="D98" s="17">
        <v>30</v>
      </c>
      <c r="E98" s="15"/>
      <c r="F98" s="13">
        <f t="shared" si="2"/>
        <v>0</v>
      </c>
    </row>
    <row r="99" spans="1:6" s="9" customFormat="1" ht="46.8" x14ac:dyDescent="0.3">
      <c r="A99" s="12">
        <v>92</v>
      </c>
      <c r="B99" s="16" t="s">
        <v>106</v>
      </c>
      <c r="C99" s="17" t="s">
        <v>10</v>
      </c>
      <c r="D99" s="17">
        <v>66</v>
      </c>
      <c r="E99" s="15"/>
      <c r="F99" s="13">
        <f t="shared" si="2"/>
        <v>0</v>
      </c>
    </row>
    <row r="100" spans="1:6" s="9" customFormat="1" ht="15.6" x14ac:dyDescent="0.3">
      <c r="A100" s="12">
        <v>93</v>
      </c>
      <c r="B100" s="16" t="s">
        <v>107</v>
      </c>
      <c r="C100" s="17" t="s">
        <v>20</v>
      </c>
      <c r="D100" s="17">
        <v>20</v>
      </c>
      <c r="E100" s="15"/>
      <c r="F100" s="13">
        <f t="shared" si="2"/>
        <v>0</v>
      </c>
    </row>
    <row r="101" spans="1:6" s="9" customFormat="1" ht="31.2" x14ac:dyDescent="0.3">
      <c r="A101" s="12">
        <v>94</v>
      </c>
      <c r="B101" s="16" t="s">
        <v>108</v>
      </c>
      <c r="C101" s="17" t="s">
        <v>20</v>
      </c>
      <c r="D101" s="17">
        <v>30</v>
      </c>
      <c r="E101" s="15"/>
      <c r="F101" s="13">
        <f t="shared" si="2"/>
        <v>0</v>
      </c>
    </row>
    <row r="102" spans="1:6" s="9" customFormat="1" ht="15.6" x14ac:dyDescent="0.3">
      <c r="A102" s="12">
        <v>95</v>
      </c>
      <c r="B102" s="16" t="s">
        <v>109</v>
      </c>
      <c r="C102" s="17" t="s">
        <v>10</v>
      </c>
      <c r="D102" s="17">
        <v>120</v>
      </c>
      <c r="E102" s="15"/>
      <c r="F102" s="13">
        <f t="shared" si="2"/>
        <v>0</v>
      </c>
    </row>
    <row r="103" spans="1:6" s="9" customFormat="1" ht="15.6" x14ac:dyDescent="0.3">
      <c r="A103" s="12">
        <v>96</v>
      </c>
      <c r="B103" s="16" t="s">
        <v>110</v>
      </c>
      <c r="C103" s="17" t="s">
        <v>20</v>
      </c>
      <c r="D103" s="17">
        <v>20</v>
      </c>
      <c r="E103" s="15"/>
      <c r="F103" s="13">
        <f t="shared" si="2"/>
        <v>0</v>
      </c>
    </row>
    <row r="104" spans="1:6" s="9" customFormat="1" ht="15.6" x14ac:dyDescent="0.3">
      <c r="A104" s="12">
        <v>97</v>
      </c>
      <c r="B104" s="16" t="s">
        <v>111</v>
      </c>
      <c r="C104" s="17" t="s">
        <v>20</v>
      </c>
      <c r="D104" s="17">
        <v>50</v>
      </c>
      <c r="E104" s="15"/>
      <c r="F104" s="13">
        <f t="shared" ref="F104:F127" si="3">D104*E104</f>
        <v>0</v>
      </c>
    </row>
    <row r="105" spans="1:6" s="9" customFormat="1" ht="15.6" x14ac:dyDescent="0.3">
      <c r="A105" s="12">
        <v>98</v>
      </c>
      <c r="B105" s="16" t="s">
        <v>112</v>
      </c>
      <c r="C105" s="17" t="s">
        <v>20</v>
      </c>
      <c r="D105" s="17">
        <v>15</v>
      </c>
      <c r="E105" s="15"/>
      <c r="F105" s="13">
        <f t="shared" si="3"/>
        <v>0</v>
      </c>
    </row>
    <row r="106" spans="1:6" s="9" customFormat="1" ht="15.6" x14ac:dyDescent="0.3">
      <c r="A106" s="12">
        <v>99</v>
      </c>
      <c r="B106" s="16" t="s">
        <v>113</v>
      </c>
      <c r="C106" s="17" t="s">
        <v>17</v>
      </c>
      <c r="D106" s="17">
        <v>210</v>
      </c>
      <c r="E106" s="15"/>
      <c r="F106" s="13">
        <f t="shared" si="3"/>
        <v>0</v>
      </c>
    </row>
    <row r="107" spans="1:6" s="9" customFormat="1" ht="31.2" x14ac:dyDescent="0.3">
      <c r="A107" s="12">
        <v>100</v>
      </c>
      <c r="B107" s="16" t="s">
        <v>114</v>
      </c>
      <c r="C107" s="17" t="s">
        <v>13</v>
      </c>
      <c r="D107" s="17">
        <v>5</v>
      </c>
      <c r="E107" s="15"/>
      <c r="F107" s="13">
        <f t="shared" si="3"/>
        <v>0</v>
      </c>
    </row>
    <row r="108" spans="1:6" s="9" customFormat="1" ht="15.6" x14ac:dyDescent="0.3">
      <c r="A108" s="12">
        <v>101</v>
      </c>
      <c r="B108" s="16" t="s">
        <v>115</v>
      </c>
      <c r="C108" s="17" t="s">
        <v>13</v>
      </c>
      <c r="D108" s="17">
        <v>15</v>
      </c>
      <c r="E108" s="15"/>
      <c r="F108" s="13">
        <f t="shared" si="3"/>
        <v>0</v>
      </c>
    </row>
    <row r="109" spans="1:6" s="9" customFormat="1" ht="78" x14ac:dyDescent="0.3">
      <c r="A109" s="12">
        <v>102</v>
      </c>
      <c r="B109" s="16" t="s">
        <v>116</v>
      </c>
      <c r="C109" s="17" t="s">
        <v>13</v>
      </c>
      <c r="D109" s="17">
        <v>210</v>
      </c>
      <c r="E109" s="15"/>
      <c r="F109" s="13">
        <f t="shared" si="3"/>
        <v>0</v>
      </c>
    </row>
    <row r="110" spans="1:6" s="9" customFormat="1" ht="46.8" x14ac:dyDescent="0.3">
      <c r="A110" s="12">
        <v>103</v>
      </c>
      <c r="B110" s="16" t="s">
        <v>117</v>
      </c>
      <c r="C110" s="17" t="s">
        <v>13</v>
      </c>
      <c r="D110" s="17">
        <v>4</v>
      </c>
      <c r="E110" s="15"/>
      <c r="F110" s="13">
        <f t="shared" si="3"/>
        <v>0</v>
      </c>
    </row>
    <row r="111" spans="1:6" s="9" customFormat="1" ht="46.8" x14ac:dyDescent="0.3">
      <c r="A111" s="12">
        <v>104</v>
      </c>
      <c r="B111" s="16" t="s">
        <v>118</v>
      </c>
      <c r="C111" s="17" t="s">
        <v>20</v>
      </c>
      <c r="D111" s="17">
        <v>30</v>
      </c>
      <c r="E111" s="15"/>
      <c r="F111" s="13">
        <f t="shared" si="3"/>
        <v>0</v>
      </c>
    </row>
    <row r="112" spans="1:6" s="9" customFormat="1" ht="93.6" x14ac:dyDescent="0.3">
      <c r="A112" s="12">
        <v>105</v>
      </c>
      <c r="B112" s="16" t="s">
        <v>119</v>
      </c>
      <c r="C112" s="17" t="s">
        <v>10</v>
      </c>
      <c r="D112" s="17">
        <v>1400</v>
      </c>
      <c r="E112" s="15"/>
      <c r="F112" s="13">
        <f t="shared" si="3"/>
        <v>0</v>
      </c>
    </row>
    <row r="113" spans="1:6" s="9" customFormat="1" ht="31.2" x14ac:dyDescent="0.3">
      <c r="A113" s="12">
        <v>106</v>
      </c>
      <c r="B113" s="16" t="s">
        <v>120</v>
      </c>
      <c r="C113" s="17" t="s">
        <v>13</v>
      </c>
      <c r="D113" s="17">
        <v>74</v>
      </c>
      <c r="E113" s="15"/>
      <c r="F113" s="13">
        <f t="shared" si="3"/>
        <v>0</v>
      </c>
    </row>
    <row r="114" spans="1:6" s="9" customFormat="1" ht="15.6" x14ac:dyDescent="0.3">
      <c r="A114" s="12">
        <v>107</v>
      </c>
      <c r="B114" s="16" t="s">
        <v>121</v>
      </c>
      <c r="C114" s="17" t="s">
        <v>20</v>
      </c>
      <c r="D114" s="17">
        <v>10</v>
      </c>
      <c r="E114" s="15"/>
      <c r="F114" s="13">
        <f t="shared" si="3"/>
        <v>0</v>
      </c>
    </row>
    <row r="115" spans="1:6" s="9" customFormat="1" ht="31.2" x14ac:dyDescent="0.3">
      <c r="A115" s="12">
        <v>108</v>
      </c>
      <c r="B115" s="16" t="s">
        <v>122</v>
      </c>
      <c r="C115" s="17" t="s">
        <v>10</v>
      </c>
      <c r="D115" s="17">
        <v>400</v>
      </c>
      <c r="E115" s="15"/>
      <c r="F115" s="13">
        <f t="shared" si="3"/>
        <v>0</v>
      </c>
    </row>
    <row r="116" spans="1:6" s="9" customFormat="1" ht="15.6" x14ac:dyDescent="0.3">
      <c r="A116" s="12">
        <v>109</v>
      </c>
      <c r="B116" s="16" t="s">
        <v>123</v>
      </c>
      <c r="C116" s="17" t="s">
        <v>10</v>
      </c>
      <c r="D116" s="17">
        <v>15</v>
      </c>
      <c r="E116" s="15"/>
      <c r="F116" s="13">
        <f t="shared" si="3"/>
        <v>0</v>
      </c>
    </row>
    <row r="117" spans="1:6" s="9" customFormat="1" ht="15.6" x14ac:dyDescent="0.3">
      <c r="A117" s="12">
        <v>110</v>
      </c>
      <c r="B117" s="16" t="s">
        <v>124</v>
      </c>
      <c r="C117" s="17" t="s">
        <v>20</v>
      </c>
      <c r="D117" s="17">
        <v>265</v>
      </c>
      <c r="E117" s="15"/>
      <c r="F117" s="13">
        <f t="shared" si="3"/>
        <v>0</v>
      </c>
    </row>
    <row r="118" spans="1:6" s="9" customFormat="1" ht="31.2" x14ac:dyDescent="0.3">
      <c r="A118" s="12">
        <v>111</v>
      </c>
      <c r="B118" s="16" t="s">
        <v>125</v>
      </c>
      <c r="C118" s="17" t="s">
        <v>10</v>
      </c>
      <c r="D118" s="17">
        <v>30</v>
      </c>
      <c r="E118" s="15"/>
      <c r="F118" s="13">
        <f t="shared" si="3"/>
        <v>0</v>
      </c>
    </row>
    <row r="119" spans="1:6" s="9" customFormat="1" ht="15.6" x14ac:dyDescent="0.3">
      <c r="A119" s="12">
        <v>112</v>
      </c>
      <c r="B119" s="16" t="s">
        <v>126</v>
      </c>
      <c r="C119" s="17" t="s">
        <v>10</v>
      </c>
      <c r="D119" s="17">
        <v>114</v>
      </c>
      <c r="E119" s="15"/>
      <c r="F119" s="13">
        <f t="shared" si="3"/>
        <v>0</v>
      </c>
    </row>
    <row r="120" spans="1:6" s="9" customFormat="1" ht="31.2" x14ac:dyDescent="0.3">
      <c r="A120" s="12">
        <v>113</v>
      </c>
      <c r="B120" s="16" t="s">
        <v>127</v>
      </c>
      <c r="C120" s="17" t="s">
        <v>17</v>
      </c>
      <c r="D120" s="17">
        <v>5</v>
      </c>
      <c r="E120" s="15"/>
      <c r="F120" s="13">
        <f t="shared" si="3"/>
        <v>0</v>
      </c>
    </row>
    <row r="121" spans="1:6" s="9" customFormat="1" ht="15.6" x14ac:dyDescent="0.3">
      <c r="A121" s="12">
        <v>114</v>
      </c>
      <c r="B121" s="16" t="s">
        <v>128</v>
      </c>
      <c r="C121" s="17" t="s">
        <v>20</v>
      </c>
      <c r="D121" s="17">
        <v>390</v>
      </c>
      <c r="E121" s="20"/>
      <c r="F121" s="13">
        <f t="shared" si="3"/>
        <v>0</v>
      </c>
    </row>
    <row r="122" spans="1:6" s="9" customFormat="1" ht="15.6" x14ac:dyDescent="0.3">
      <c r="A122" s="12">
        <v>115</v>
      </c>
      <c r="B122" s="16" t="s">
        <v>129</v>
      </c>
      <c r="C122" s="17" t="s">
        <v>20</v>
      </c>
      <c r="D122" s="17">
        <v>1200</v>
      </c>
      <c r="E122" s="20"/>
      <c r="F122" s="13">
        <f t="shared" si="3"/>
        <v>0</v>
      </c>
    </row>
    <row r="123" spans="1:6" s="9" customFormat="1" ht="46.8" x14ac:dyDescent="0.3">
      <c r="A123" s="12">
        <v>116</v>
      </c>
      <c r="B123" s="16" t="s">
        <v>130</v>
      </c>
      <c r="C123" s="17" t="s">
        <v>10</v>
      </c>
      <c r="D123" s="17">
        <v>69</v>
      </c>
      <c r="E123" s="20"/>
      <c r="F123" s="13">
        <f t="shared" si="3"/>
        <v>0</v>
      </c>
    </row>
    <row r="124" spans="1:6" s="9" customFormat="1" ht="31.2" x14ac:dyDescent="0.3">
      <c r="A124" s="12">
        <v>117</v>
      </c>
      <c r="B124" s="16" t="s">
        <v>131</v>
      </c>
      <c r="C124" s="17" t="s">
        <v>10</v>
      </c>
      <c r="D124" s="17">
        <v>30</v>
      </c>
      <c r="E124" s="20"/>
      <c r="F124" s="13">
        <f t="shared" si="3"/>
        <v>0</v>
      </c>
    </row>
    <row r="125" spans="1:6" s="9" customFormat="1" ht="15.6" x14ac:dyDescent="0.3">
      <c r="A125" s="12">
        <v>118</v>
      </c>
      <c r="B125" s="16" t="s">
        <v>132</v>
      </c>
      <c r="C125" s="17" t="s">
        <v>10</v>
      </c>
      <c r="D125" s="17">
        <v>50</v>
      </c>
      <c r="E125" s="20"/>
      <c r="F125" s="13">
        <f t="shared" si="3"/>
        <v>0</v>
      </c>
    </row>
    <row r="126" spans="1:6" s="9" customFormat="1" ht="46.8" x14ac:dyDescent="0.3">
      <c r="A126" s="12">
        <v>119</v>
      </c>
      <c r="B126" s="16" t="s">
        <v>133</v>
      </c>
      <c r="C126" s="17" t="s">
        <v>10</v>
      </c>
      <c r="D126" s="17">
        <v>60</v>
      </c>
      <c r="E126" s="20"/>
      <c r="F126" s="13">
        <f t="shared" si="3"/>
        <v>0</v>
      </c>
    </row>
    <row r="127" spans="1:6" s="9" customFormat="1" ht="15.6" x14ac:dyDescent="0.3">
      <c r="A127" s="12">
        <v>120</v>
      </c>
      <c r="B127" s="16" t="s">
        <v>134</v>
      </c>
      <c r="C127" s="17" t="s">
        <v>13</v>
      </c>
      <c r="D127" s="17">
        <v>6</v>
      </c>
      <c r="E127" s="20"/>
      <c r="F127" s="13">
        <f t="shared" si="3"/>
        <v>0</v>
      </c>
    </row>
    <row r="128" spans="1:6" ht="15.6" x14ac:dyDescent="0.3">
      <c r="A128" s="21" t="s">
        <v>135</v>
      </c>
      <c r="B128" s="21"/>
      <c r="C128" s="21"/>
      <c r="D128" s="21"/>
      <c r="E128" s="21"/>
      <c r="F128" s="14">
        <f>SUM(F8:F127)</f>
        <v>0</v>
      </c>
    </row>
    <row r="129" spans="1:6" ht="15.6" x14ac:dyDescent="0.3">
      <c r="A129" s="22" t="s">
        <v>136</v>
      </c>
      <c r="B129" s="22"/>
      <c r="C129" s="22"/>
      <c r="D129" s="22"/>
      <c r="E129" s="22"/>
      <c r="F129" s="22"/>
    </row>
    <row r="130" spans="1:6" ht="15.6" x14ac:dyDescent="0.3">
      <c r="A130" s="23" t="s">
        <v>137</v>
      </c>
      <c r="B130" s="24"/>
      <c r="C130" s="24"/>
      <c r="D130" s="24"/>
      <c r="E130" s="24"/>
      <c r="F130" s="24"/>
    </row>
    <row r="131" spans="1:6" ht="80.400000000000006" customHeight="1" x14ac:dyDescent="0.3">
      <c r="A131" s="25" t="s">
        <v>138</v>
      </c>
      <c r="B131" s="25"/>
      <c r="C131" s="25"/>
      <c r="D131" s="25"/>
      <c r="E131" s="25"/>
      <c r="F131" s="25"/>
    </row>
  </sheetData>
  <sortState xmlns:xlrd2="http://schemas.microsoft.com/office/spreadsheetml/2017/richdata2" ref="A8:F127">
    <sortCondition ref="B8:B127"/>
  </sortState>
  <mergeCells count="7">
    <mergeCell ref="A128:E128"/>
    <mergeCell ref="A129:F129"/>
    <mergeCell ref="A130:F130"/>
    <mergeCell ref="A131:F131"/>
    <mergeCell ref="E1:F1"/>
    <mergeCell ref="A2:F2"/>
    <mergeCell ref="A4:F4"/>
  </mergeCells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spożywcze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Maksymiuk</dc:creator>
  <cp:keywords/>
  <dc:description/>
  <cp:lastModifiedBy>Eliza Sobolewska</cp:lastModifiedBy>
  <cp:revision/>
  <cp:lastPrinted>2022-05-16T14:03:04Z</cp:lastPrinted>
  <dcterms:created xsi:type="dcterms:W3CDTF">2022-04-28T06:26:36Z</dcterms:created>
  <dcterms:modified xsi:type="dcterms:W3CDTF">2022-06-21T17:13:25Z</dcterms:modified>
  <cp:category/>
  <cp:contentStatus/>
</cp:coreProperties>
</file>